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G91" i="1" l="1"/>
  <c r="F91" i="1"/>
  <c r="E91" i="1"/>
  <c r="F90" i="1"/>
  <c r="E89" i="1"/>
  <c r="F88" i="1"/>
  <c r="F87" i="1"/>
  <c r="E86" i="1"/>
  <c r="F85" i="1"/>
  <c r="F84" i="1"/>
  <c r="E83" i="1"/>
  <c r="E82" i="1"/>
  <c r="F81" i="1"/>
  <c r="F80" i="1"/>
  <c r="E79" i="1"/>
  <c r="G78" i="1"/>
  <c r="F77" i="1"/>
  <c r="F76" i="1"/>
  <c r="E75" i="1"/>
  <c r="G74" i="1"/>
  <c r="G73" i="1"/>
  <c r="F72" i="1"/>
  <c r="E71" i="1"/>
  <c r="G70" i="1"/>
  <c r="E69" i="1"/>
  <c r="E68" i="1"/>
  <c r="E67" i="1"/>
  <c r="E66" i="1"/>
  <c r="E65" i="1"/>
  <c r="E64" i="1"/>
  <c r="F63" i="1"/>
  <c r="E62" i="1"/>
  <c r="E61" i="1"/>
  <c r="E60" i="1"/>
  <c r="E59" i="1"/>
  <c r="G58" i="1"/>
  <c r="F58" i="1"/>
  <c r="E57" i="1"/>
  <c r="G56" i="1"/>
  <c r="F56" i="1"/>
  <c r="F55" i="1"/>
  <c r="E55" i="1"/>
  <c r="F54" i="1"/>
  <c r="E54" i="1"/>
  <c r="E53" i="1"/>
  <c r="F52" i="1"/>
  <c r="G51" i="1"/>
  <c r="F51" i="1"/>
  <c r="G50" i="1"/>
  <c r="F50" i="1"/>
  <c r="G49" i="1"/>
  <c r="F49" i="1"/>
  <c r="E49" i="1"/>
  <c r="G48" i="1"/>
  <c r="E48" i="1"/>
  <c r="G47" i="1"/>
  <c r="F47" i="1"/>
  <c r="E47" i="1"/>
  <c r="F46" i="1"/>
  <c r="E46" i="1"/>
  <c r="F45" i="1"/>
  <c r="E45" i="1"/>
  <c r="F44" i="1"/>
  <c r="E44" i="1"/>
  <c r="G43" i="1"/>
  <c r="F43" i="1"/>
  <c r="E43" i="1"/>
  <c r="G42" i="1"/>
  <c r="F42" i="1"/>
  <c r="E42" i="1"/>
  <c r="G41" i="1"/>
  <c r="F41" i="1"/>
  <c r="E41" i="1"/>
  <c r="G40" i="1"/>
  <c r="F40" i="1"/>
  <c r="E40" i="1"/>
  <c r="G39" i="1"/>
  <c r="F39" i="1"/>
  <c r="E39" i="1"/>
  <c r="G38" i="1"/>
  <c r="F38" i="1"/>
  <c r="E38" i="1"/>
  <c r="G37" i="1"/>
  <c r="F37" i="1"/>
  <c r="E37" i="1"/>
  <c r="G36" i="1"/>
  <c r="F36" i="1"/>
  <c r="E36" i="1"/>
  <c r="H68" i="1"/>
  <c r="H67" i="1"/>
  <c r="H62" i="1"/>
  <c r="H59" i="1"/>
  <c r="H55" i="1"/>
  <c r="H52" i="1"/>
  <c r="H50" i="1"/>
  <c r="H48" i="1"/>
  <c r="H47" i="1"/>
  <c r="H45" i="1"/>
  <c r="H44" i="1"/>
  <c r="H43" i="1"/>
  <c r="H40" i="1"/>
  <c r="H39" i="1"/>
  <c r="H38" i="1"/>
  <c r="H37" i="1"/>
  <c r="H36" i="1"/>
  <c r="C90" i="1"/>
  <c r="C73" i="1"/>
  <c r="C70" i="1"/>
  <c r="C52" i="1"/>
  <c r="C81" i="1"/>
  <c r="C72" i="1"/>
  <c r="C84" i="1"/>
  <c r="C78" i="1"/>
  <c r="C74" i="1"/>
  <c r="C47" i="1"/>
  <c r="C58" i="1"/>
  <c r="C49" i="1"/>
  <c r="C50" i="1"/>
  <c r="C51" i="1"/>
  <c r="C56" i="1"/>
  <c r="C46" i="1"/>
  <c r="C76" i="1"/>
  <c r="C39" i="1"/>
  <c r="C87" i="1"/>
  <c r="C63" i="1"/>
  <c r="C88" i="1"/>
  <c r="C77" i="1"/>
  <c r="C85" i="1"/>
  <c r="C80" i="1"/>
  <c r="C86" i="1"/>
  <c r="C66" i="1"/>
  <c r="C53" i="1"/>
  <c r="C41" i="1"/>
  <c r="C48" i="1"/>
  <c r="C61" i="1"/>
  <c r="C40" i="1"/>
  <c r="C38" i="1"/>
  <c r="C43" i="1"/>
  <c r="C71" i="1"/>
  <c r="C42" i="1"/>
  <c r="C54" i="1"/>
  <c r="C79" i="1"/>
  <c r="C89" i="1"/>
  <c r="C37" i="1"/>
  <c r="C68" i="1"/>
  <c r="C59" i="1"/>
  <c r="C67" i="1"/>
  <c r="C65" i="1"/>
  <c r="C75" i="1"/>
  <c r="C62" i="1"/>
  <c r="C64" i="1"/>
  <c r="C82" i="1"/>
  <c r="C69" i="1"/>
  <c r="C57" i="1"/>
  <c r="C60" i="1"/>
  <c r="C83" i="1"/>
  <c r="C44" i="1"/>
  <c r="C55" i="1"/>
  <c r="C45" i="1"/>
  <c r="C36" i="1"/>
  <c r="K32" i="1"/>
  <c r="J32" i="1"/>
  <c r="I32" i="1"/>
  <c r="H32" i="1"/>
  <c r="G32" i="1"/>
  <c r="F32" i="1"/>
  <c r="E32" i="1"/>
  <c r="D32" i="1"/>
  <c r="C32" i="1"/>
  <c r="B32" i="1"/>
</calcChain>
</file>

<file path=xl/sharedStrings.xml><?xml version="1.0" encoding="utf-8"?>
<sst xmlns="http://schemas.openxmlformats.org/spreadsheetml/2006/main" count="381" uniqueCount="72">
  <si>
    <t> Brion Koullen </t>
  </si>
  <si>
    <t> Olga Kamychleeva </t>
  </si>
  <si>
    <t> Martijn van Gortel </t>
  </si>
  <si>
    <t> Peter Schellekens </t>
  </si>
  <si>
    <t> Randy Cardozo </t>
  </si>
  <si>
    <t> Gijs Schoenmakers </t>
  </si>
  <si>
    <t> Harry Velraeds </t>
  </si>
  <si>
    <t> Dieter van Gortel </t>
  </si>
  <si>
    <t> John Lewkowicz </t>
  </si>
  <si>
    <t> Thomas Henriquez </t>
  </si>
  <si>
    <t> Marius Coolen </t>
  </si>
  <si>
    <t> Juul Meesters </t>
  </si>
  <si>
    <t> Bert Verton </t>
  </si>
  <si>
    <t> Wim Sanders </t>
  </si>
  <si>
    <t> Piet Moerenhout </t>
  </si>
  <si>
    <t> Rob Aartsen </t>
  </si>
  <si>
    <t> Paul Stevelmans </t>
  </si>
  <si>
    <t> Nico Verjans </t>
  </si>
  <si>
    <t> Leo Holtman </t>
  </si>
  <si>
    <t> Johan Willems </t>
  </si>
  <si>
    <t> Leo Nagels </t>
  </si>
  <si>
    <t> Valère Hermans </t>
  </si>
  <si>
    <t> Tom Mankowski </t>
  </si>
  <si>
    <t> Dré Verheggen </t>
  </si>
  <si>
    <t> Jeroen Huskens </t>
  </si>
  <si>
    <t> Jan Schoenmakers </t>
  </si>
  <si>
    <t> Erwin Heunen </t>
  </si>
  <si>
    <t> Effendy Djoemai </t>
  </si>
  <si>
    <t> Lou Chappin </t>
  </si>
  <si>
    <t> Michelle Roumans </t>
  </si>
  <si>
    <t> Wiel Maertzdorf </t>
  </si>
  <si>
    <t> Henri Grau </t>
  </si>
  <si>
    <t> Andy Damen </t>
  </si>
  <si>
    <t> Peter Bronstring </t>
  </si>
  <si>
    <t> Piet Janssen </t>
  </si>
  <si>
    <t> Louis Peters </t>
  </si>
  <si>
    <t> Peter Hernaamt </t>
  </si>
  <si>
    <t> Ben Willems </t>
  </si>
  <si>
    <t> Ivar Jansen </t>
  </si>
  <si>
    <t> Tom Swelsen </t>
  </si>
  <si>
    <t> Joop Verstappen </t>
  </si>
  <si>
    <t> Jitse Slump </t>
  </si>
  <si>
    <t> Peter Swelsen </t>
  </si>
  <si>
    <t> Folkert Jansen </t>
  </si>
  <si>
    <t> Stephan Jansen </t>
  </si>
  <si>
    <t> Piet Kole </t>
  </si>
  <si>
    <t> Ernst Witjes </t>
  </si>
  <si>
    <t> Remon Gadjradj </t>
  </si>
  <si>
    <t> Frans Goossens </t>
  </si>
  <si>
    <t> Dré Peeters </t>
  </si>
  <si>
    <t> Dick Huitink </t>
  </si>
  <si>
    <t> Dummy </t>
  </si>
  <si>
    <t> Fons Huijbreghts </t>
  </si>
  <si>
    <t> Darja Koullen </t>
  </si>
  <si>
    <t> Djordy Suijlen </t>
  </si>
  <si>
    <t> Andre Raven </t>
  </si>
  <si>
    <t>2014/15</t>
  </si>
  <si>
    <t>2015/16</t>
  </si>
  <si>
    <t>deelnemers</t>
  </si>
  <si>
    <t>nog lid in 2015</t>
  </si>
  <si>
    <t>% nog lid</t>
  </si>
  <si>
    <t xml:space="preserve">    geen lid meer</t>
  </si>
  <si>
    <t>Aantal deelnamen over de periode 2005-2015</t>
  </si>
  <si>
    <t>DEELNEMERS AAN HET LK PERSOONLIJK IN DE JAREN 2005 TOT 2015 (op volgorde van plaats in eindstand, m.u.v. 2015/16)</t>
  </si>
  <si>
    <t>aantal maal bij eerste 5</t>
  </si>
  <si>
    <t xml:space="preserve"> </t>
  </si>
  <si>
    <t>128 inschrijvingen van de 180 met 4 maal of meer deeln. (71%)</t>
  </si>
  <si>
    <t>100 inschrijvingen van de 180 met 5 maal of meer deeln. (55%)</t>
  </si>
  <si>
    <t>deeln 2009/2012</t>
  </si>
  <si>
    <t>deeln 2013 en later</t>
  </si>
  <si>
    <t>deeln. 2005/2008</t>
  </si>
  <si>
    <t>aantal leden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</si>
</sst>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9"/>
      <name val="Arial"/>
      <family val="2"/>
    </font>
    <font>
      <sz val="14"/>
      <color theme="3"/>
      <name val="Calibri"/>
      <family val="2"/>
      <scheme val="minor"/>
    </font>
    <font>
      <sz val="9"/>
      <name val="Calibri"/>
      <family val="2"/>
      <scheme val="minor"/>
    </font>
    <font>
      <sz val="9"/>
      <name val="Verdana"/>
      <family val="2"/>
    </font>
    <font>
      <b/>
      <sz val="9"/>
      <name val="Calibri"/>
      <family val="2"/>
      <scheme val="minor"/>
    </font>
    <font>
      <b/>
      <sz val="9"/>
      <color theme="4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6">
    <xf numFmtId="0" fontId="0" fillId="0" borderId="0" xfId="0"/>
    <xf numFmtId="0" fontId="2" fillId="0" borderId="0" xfId="0" applyFont="1" applyBorder="1"/>
    <xf numFmtId="0" fontId="3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center" wrapText="1"/>
    </xf>
    <xf numFmtId="0" fontId="2" fillId="0" borderId="0" xfId="0" applyFont="1" applyBorder="1" applyAlignment="1">
      <alignment horizontal="center"/>
    </xf>
    <xf numFmtId="0" fontId="2" fillId="0" borderId="0" xfId="1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/>
    </xf>
    <xf numFmtId="0" fontId="5" fillId="0" borderId="0" xfId="0" applyFont="1" applyBorder="1"/>
    <xf numFmtId="0" fontId="5" fillId="0" borderId="0" xfId="0" applyFont="1" applyBorder="1" applyAlignment="1">
      <alignment horizontal="left"/>
    </xf>
    <xf numFmtId="0" fontId="6" fillId="0" borderId="0" xfId="0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left" vertical="center" wrapText="1"/>
    </xf>
    <xf numFmtId="0" fontId="5" fillId="0" borderId="0" xfId="1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left" vertical="center" wrapText="1"/>
    </xf>
    <xf numFmtId="0" fontId="5" fillId="0" borderId="1" xfId="1" applyFont="1" applyFill="1" applyBorder="1" applyAlignment="1">
      <alignment vertical="center" wrapText="1"/>
    </xf>
    <xf numFmtId="0" fontId="5" fillId="2" borderId="0" xfId="0" applyFont="1" applyFill="1" applyBorder="1"/>
    <xf numFmtId="0" fontId="5" fillId="0" borderId="0" xfId="0" applyFont="1" applyFill="1" applyBorder="1"/>
    <xf numFmtId="0" fontId="6" fillId="0" borderId="3" xfId="0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left" vertical="center" wrapText="1"/>
    </xf>
    <xf numFmtId="0" fontId="5" fillId="0" borderId="3" xfId="0" applyFont="1" applyFill="1" applyBorder="1"/>
    <xf numFmtId="0" fontId="5" fillId="0" borderId="1" xfId="0" applyFont="1" applyFill="1" applyBorder="1"/>
    <xf numFmtId="0" fontId="5" fillId="0" borderId="0" xfId="0" applyFont="1" applyFill="1" applyBorder="1" applyAlignment="1">
      <alignment horizontal="center"/>
    </xf>
    <xf numFmtId="0" fontId="7" fillId="0" borderId="0" xfId="0" applyFont="1" applyBorder="1" applyAlignment="1">
      <alignment horizontal="center"/>
    </xf>
    <xf numFmtId="1" fontId="5" fillId="0" borderId="0" xfId="0" applyNumberFormat="1" applyFont="1" applyBorder="1" applyAlignment="1">
      <alignment horizontal="center"/>
    </xf>
    <xf numFmtId="1" fontId="5" fillId="0" borderId="0" xfId="0" applyNumberFormat="1" applyFont="1" applyBorder="1" applyAlignment="1"/>
    <xf numFmtId="0" fontId="5" fillId="0" borderId="3" xfId="0" applyFont="1" applyBorder="1"/>
    <xf numFmtId="0" fontId="8" fillId="0" borderId="0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5" xfId="0" applyFont="1" applyBorder="1" applyAlignment="1">
      <alignment horizontal="center"/>
    </xf>
  </cellXfs>
  <cellStyles count="2">
    <cellStyle name="Hyperlink" xfId="1" builtinId="8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12</xdr:row>
      <xdr:rowOff>0</xdr:rowOff>
    </xdr:from>
    <xdr:to>
      <xdr:col>1</xdr:col>
      <xdr:colOff>152400</xdr:colOff>
      <xdr:row>12</xdr:row>
      <xdr:rowOff>114300</xdr:rowOff>
    </xdr:to>
    <xdr:pic>
      <xdr:nvPicPr>
        <xdr:cNvPr id="10" name="Afbeelding 9" descr="http://toernooibase.kndb.nl/Afbeeldingen/Logoprov/blanco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5038725"/>
          <a:ext cx="1524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152400</xdr:colOff>
      <xdr:row>15</xdr:row>
      <xdr:rowOff>114300</xdr:rowOff>
    </xdr:to>
    <xdr:pic>
      <xdr:nvPicPr>
        <xdr:cNvPr id="13" name="Afbeelding 12" descr="http://toernooibase.kndb.nl/Afbeeldingen/Logoprov/blanco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6591300"/>
          <a:ext cx="1524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21</xdr:row>
      <xdr:rowOff>0</xdr:rowOff>
    </xdr:from>
    <xdr:to>
      <xdr:col>1</xdr:col>
      <xdr:colOff>152400</xdr:colOff>
      <xdr:row>21</xdr:row>
      <xdr:rowOff>114300</xdr:rowOff>
    </xdr:to>
    <xdr:pic>
      <xdr:nvPicPr>
        <xdr:cNvPr id="19" name="Afbeelding 18" descr="http://toernooibase.kndb.nl/Afbeeldingen/Logoprov/blanco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9505950"/>
          <a:ext cx="1524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752475</xdr:colOff>
      <xdr:row>22</xdr:row>
      <xdr:rowOff>152400</xdr:rowOff>
    </xdr:from>
    <xdr:to>
      <xdr:col>1</xdr:col>
      <xdr:colOff>904875</xdr:colOff>
      <xdr:row>23</xdr:row>
      <xdr:rowOff>95250</xdr:rowOff>
    </xdr:to>
    <xdr:pic>
      <xdr:nvPicPr>
        <xdr:cNvPr id="21" name="Afbeelding 20" descr="http://toernooibase.kndb.nl/Afbeeldingen/Logoprov/blanco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3475" y="3581400"/>
          <a:ext cx="1524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152400</xdr:colOff>
      <xdr:row>16</xdr:row>
      <xdr:rowOff>114300</xdr:rowOff>
    </xdr:to>
    <xdr:pic>
      <xdr:nvPicPr>
        <xdr:cNvPr id="56" name="Afbeelding 55" descr="http://toernooibase.kndb.nl/Afbeeldingen/Logoprov/blanco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325" y="6600825"/>
          <a:ext cx="1524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152400</xdr:colOff>
      <xdr:row>17</xdr:row>
      <xdr:rowOff>114300</xdr:rowOff>
    </xdr:to>
    <xdr:pic>
      <xdr:nvPicPr>
        <xdr:cNvPr id="57" name="Afbeelding 56" descr="http://toernooibase.kndb.nl/Afbeeldingen/Logoprov/blanco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325" y="7181850"/>
          <a:ext cx="1524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23</xdr:row>
      <xdr:rowOff>0</xdr:rowOff>
    </xdr:from>
    <xdr:to>
      <xdr:col>4</xdr:col>
      <xdr:colOff>152400</xdr:colOff>
      <xdr:row>23</xdr:row>
      <xdr:rowOff>114300</xdr:rowOff>
    </xdr:to>
    <xdr:pic>
      <xdr:nvPicPr>
        <xdr:cNvPr id="79" name="Afbeelding 78" descr="http://toernooibase.kndb.nl/Afbeeldingen/Logoprov/blanco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29650" y="10287000"/>
          <a:ext cx="1524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25</xdr:row>
      <xdr:rowOff>0</xdr:rowOff>
    </xdr:from>
    <xdr:to>
      <xdr:col>4</xdr:col>
      <xdr:colOff>152400</xdr:colOff>
      <xdr:row>25</xdr:row>
      <xdr:rowOff>114300</xdr:rowOff>
    </xdr:to>
    <xdr:pic>
      <xdr:nvPicPr>
        <xdr:cNvPr id="81" name="Afbeelding 80" descr="http://toernooibase.kndb.nl/Afbeeldingen/Logoprov/blanco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29650" y="11068050"/>
          <a:ext cx="1524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26</xdr:row>
      <xdr:rowOff>0</xdr:rowOff>
    </xdr:from>
    <xdr:to>
      <xdr:col>4</xdr:col>
      <xdr:colOff>152400</xdr:colOff>
      <xdr:row>26</xdr:row>
      <xdr:rowOff>114300</xdr:rowOff>
    </xdr:to>
    <xdr:pic>
      <xdr:nvPicPr>
        <xdr:cNvPr id="82" name="Afbeelding 81" descr="http://toernooibase.kndb.nl/Afbeeldingen/Logoprov/blanco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29650" y="11649075"/>
          <a:ext cx="1524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0</xdr:colOff>
      <xdr:row>50</xdr:row>
      <xdr:rowOff>0</xdr:rowOff>
    </xdr:from>
    <xdr:ext cx="152400" cy="114300"/>
    <xdr:pic>
      <xdr:nvPicPr>
        <xdr:cNvPr id="184" name="Afbeelding 183" descr="http://toernooibase.kndb.nl/Afbeeldingen/Logoprov/blanco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" y="1714500"/>
          <a:ext cx="1524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59</xdr:row>
      <xdr:rowOff>0</xdr:rowOff>
    </xdr:from>
    <xdr:ext cx="152400" cy="114300"/>
    <xdr:pic>
      <xdr:nvPicPr>
        <xdr:cNvPr id="185" name="Afbeelding 184" descr="http://toernooibase.kndb.nl/Afbeeldingen/Logoprov/blanco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" y="2228850"/>
          <a:ext cx="1524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93</xdr:row>
      <xdr:rowOff>0</xdr:rowOff>
    </xdr:from>
    <xdr:ext cx="152400" cy="114300"/>
    <xdr:pic>
      <xdr:nvPicPr>
        <xdr:cNvPr id="186" name="Afbeelding 185" descr="http://toernooibase.kndb.nl/Afbeeldingen/Logoprov/blanco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" y="3257550"/>
          <a:ext cx="1524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752475</xdr:colOff>
      <xdr:row>81</xdr:row>
      <xdr:rowOff>152400</xdr:rowOff>
    </xdr:from>
    <xdr:ext cx="152400" cy="114300"/>
    <xdr:pic>
      <xdr:nvPicPr>
        <xdr:cNvPr id="187" name="Afbeelding 186" descr="http://toernooibase.kndb.nl/Afbeeldingen/Logoprov/blanco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3581400"/>
          <a:ext cx="1524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92</xdr:row>
      <xdr:rowOff>0</xdr:rowOff>
    </xdr:from>
    <xdr:ext cx="152400" cy="114300"/>
    <xdr:pic>
      <xdr:nvPicPr>
        <xdr:cNvPr id="188" name="Afbeelding 187" descr="http://toernooibase.kndb.nl/Afbeeldingen/Logoprov/blanco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9000" y="2400300"/>
          <a:ext cx="1524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49</xdr:row>
      <xdr:rowOff>0</xdr:rowOff>
    </xdr:from>
    <xdr:ext cx="152400" cy="114300"/>
    <xdr:pic>
      <xdr:nvPicPr>
        <xdr:cNvPr id="189" name="Afbeelding 188" descr="http://toernooibase.kndb.nl/Afbeeldingen/Logoprov/blanco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9000" y="2571750"/>
          <a:ext cx="1524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52</xdr:row>
      <xdr:rowOff>0</xdr:rowOff>
    </xdr:from>
    <xdr:ext cx="152400" cy="114300"/>
    <xdr:pic>
      <xdr:nvPicPr>
        <xdr:cNvPr id="190" name="Afbeelding 189" descr="http://toernooibase.kndb.nl/Afbeeldingen/Logoprov/blanco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05350" y="3600450"/>
          <a:ext cx="1524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57</xdr:row>
      <xdr:rowOff>0</xdr:rowOff>
    </xdr:from>
    <xdr:ext cx="152400" cy="114300"/>
    <xdr:pic>
      <xdr:nvPicPr>
        <xdr:cNvPr id="191" name="Afbeelding 190" descr="http://toernooibase.kndb.nl/Afbeeldingen/Logoprov/blanco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05350" y="3943350"/>
          <a:ext cx="1524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65</xdr:row>
      <xdr:rowOff>0</xdr:rowOff>
    </xdr:from>
    <xdr:ext cx="152400" cy="114300"/>
    <xdr:pic>
      <xdr:nvPicPr>
        <xdr:cNvPr id="192" name="Afbeelding 191" descr="http://toernooibase.kndb.nl/Afbeeldingen/Logoprov/blanco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05350" y="4114800"/>
          <a:ext cx="1524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toernooibase.kndb.nl/opvraag/detailsper.php?taal=&amp;kl=1&amp;se=12&amp;Nr=2583&amp;Id=2389&amp;sortbui=0&amp;rattab=r70&amp;rattabe=se012" TargetMode="External"/><Relationship Id="rId21" Type="http://schemas.openxmlformats.org/officeDocument/2006/relationships/hyperlink" Target="http://toernooibase.kndb.nl/opvraag/detailsper.php?taal=&amp;kl=1&amp;se=6&amp;Nr=2592&amp;Id=126&amp;sortbui=1&amp;rattab=r48&amp;rattabe=se06" TargetMode="External"/><Relationship Id="rId42" Type="http://schemas.openxmlformats.org/officeDocument/2006/relationships/hyperlink" Target="http://toernooibase.kndb.nl/opvraag/detailsper.php?taal=&amp;kl=1&amp;se=7&amp;Nr=1073&amp;Id=366&amp;sortbui=0&amp;rattab=r52&amp;rattabe=se07" TargetMode="External"/><Relationship Id="rId63" Type="http://schemas.openxmlformats.org/officeDocument/2006/relationships/hyperlink" Target="http://toernooibase.kndb.nl/opvraag/detailsper.php?taal=&amp;kl=1&amp;se=8&amp;Nr=1069&amp;Id=655&amp;sortbui=1&amp;rattab=r56&amp;rattabe=se08" TargetMode="External"/><Relationship Id="rId84" Type="http://schemas.openxmlformats.org/officeDocument/2006/relationships/hyperlink" Target="http://toernooibase.kndb.nl/opvraag/detailsper.php?taal=&amp;kl=1&amp;se=9&amp;Nr=2602&amp;Id=1324&amp;sortbui=0&amp;rattab=r61&amp;rattabe=se010" TargetMode="External"/><Relationship Id="rId138" Type="http://schemas.openxmlformats.org/officeDocument/2006/relationships/hyperlink" Target="http://toernooibase.kndb.nl/opvraag/detailsper.php?taal=&amp;kl=1&amp;se=13&amp;Nr=4375&amp;Id=2861&amp;sortbui=1&amp;rattab=r74&amp;rattabe=se013" TargetMode="External"/><Relationship Id="rId159" Type="http://schemas.openxmlformats.org/officeDocument/2006/relationships/hyperlink" Target="http://toernooibase.kndb.nl/opvraag/detailsper.php?taal=&amp;kl=1&amp;se=15&amp;Nr=1087&amp;Id=4118&amp;sortbui=0&amp;rattab=r83&amp;rattabe=se015" TargetMode="External"/><Relationship Id="rId170" Type="http://schemas.openxmlformats.org/officeDocument/2006/relationships/hyperlink" Target="http://toernooibase.kndb.nl/opvraag/liddetail.php?taal=&amp;Id=4794&amp;SpId=2156&amp;se=0" TargetMode="External"/><Relationship Id="rId191" Type="http://schemas.openxmlformats.org/officeDocument/2006/relationships/hyperlink" Target="http://toernooibase.kndb.nl/opvraag/detailsper.php?taal=&amp;kl=1&amp;se=5&amp;Nr=1094&amp;Id=32&amp;sortbui=0&amp;rattab=r44&amp;rattabe=se05" TargetMode="External"/><Relationship Id="rId205" Type="http://schemas.openxmlformats.org/officeDocument/2006/relationships/hyperlink" Target="http://toernooibase.kndb.nl/opvraag/detailsper.php?taal=&amp;kl=1&amp;se=8&amp;Nr=2597&amp;Id=655&amp;sortbui=1&amp;rattab=r56&amp;rattabe=se08" TargetMode="External"/><Relationship Id="rId226" Type="http://schemas.openxmlformats.org/officeDocument/2006/relationships/hyperlink" Target="http://toernooibase.kndb.nl/opvraag/detailsper.php?taal=&amp;kl=1&amp;se=13&amp;Nr=1086&amp;Id=2861&amp;sortbui=1&amp;rattab=r74&amp;rattabe=se013" TargetMode="External"/><Relationship Id="rId107" Type="http://schemas.openxmlformats.org/officeDocument/2006/relationships/hyperlink" Target="http://toernooibase.kndb.nl/opvraag/detailsper.php?taal=&amp;kl=1&amp;se=10&amp;Nr=2599&amp;Id=1660&amp;sortbui=0&amp;rattab=r64&amp;rattabe=se010" TargetMode="External"/><Relationship Id="rId11" Type="http://schemas.openxmlformats.org/officeDocument/2006/relationships/hyperlink" Target="http://toernooibase.kndb.nl/opvraag/detailsper.php?taal=&amp;kl=1&amp;se=5&amp;Nr=1065&amp;Id=32&amp;sortbui=0&amp;rattab=r44&amp;rattabe=se05" TargetMode="External"/><Relationship Id="rId32" Type="http://schemas.openxmlformats.org/officeDocument/2006/relationships/hyperlink" Target="http://toernooibase.kndb.nl/opvraag/detailsper.php?taal=&amp;kl=1&amp;se=6&amp;Nr=2688&amp;Id=126&amp;sortbui=1&amp;rattab=r48&amp;rattabe=se06" TargetMode="External"/><Relationship Id="rId53" Type="http://schemas.openxmlformats.org/officeDocument/2006/relationships/hyperlink" Target="http://toernooibase.kndb.nl/opvraag/detailsper.php?taal=&amp;kl=1&amp;se=7&amp;Nr=3468&amp;Id=366&amp;sortbui=0&amp;rattab=r52&amp;rattabe=se07" TargetMode="External"/><Relationship Id="rId74" Type="http://schemas.openxmlformats.org/officeDocument/2006/relationships/hyperlink" Target="http://toernooibase.kndb.nl/opvraag/detailsper.php?taal=&amp;kl=1&amp;se=8&amp;Nr=1071&amp;Id=655&amp;sortbui=1&amp;rattab=r56&amp;rattabe=se08" TargetMode="External"/><Relationship Id="rId128" Type="http://schemas.openxmlformats.org/officeDocument/2006/relationships/hyperlink" Target="http://toernooibase.kndb.nl/opvraag/detailsper.php?taal=&amp;kl=1&amp;se=12&amp;Nr=2670&amp;Id=2389&amp;sortbui=0&amp;rattab=r70&amp;rattabe=se012" TargetMode="External"/><Relationship Id="rId149" Type="http://schemas.openxmlformats.org/officeDocument/2006/relationships/hyperlink" Target="http://toernooibase.kndb.nl/opvraag/detailsper.php?taal=&amp;kl=1&amp;se=14&amp;Nr=12069&amp;Id=3635&amp;sortbui=1&amp;rattab=r78&amp;rattabe=se014" TargetMode="External"/><Relationship Id="rId5" Type="http://schemas.openxmlformats.org/officeDocument/2006/relationships/hyperlink" Target="http://toernooibase.kndb.nl/opvraag/detailsper.php?taal=&amp;kl=1&amp;se=5&amp;Nr=2583&amp;Id=32&amp;sortbui=0&amp;rattab=r44&amp;rattabe=se05" TargetMode="External"/><Relationship Id="rId95" Type="http://schemas.openxmlformats.org/officeDocument/2006/relationships/hyperlink" Target="http://toernooibase.kndb.nl/opvraag/detailsper.php?taal=&amp;kl=1&amp;se=9&amp;Nr=1534&amp;Id=1324&amp;sortbui=0&amp;rattab=r61&amp;rattabe=se010" TargetMode="External"/><Relationship Id="rId160" Type="http://schemas.openxmlformats.org/officeDocument/2006/relationships/hyperlink" Target="http://toernooibase.kndb.nl/opvraag/detailsper.php?taal=&amp;kl=1&amp;se=15&amp;Nr=1069&amp;Id=4118&amp;sortbui=0&amp;rattab=r83&amp;rattabe=se015" TargetMode="External"/><Relationship Id="rId181" Type="http://schemas.openxmlformats.org/officeDocument/2006/relationships/hyperlink" Target="http://toernooibase.kndb.nl/opvraag/liddetail.php?taal=&amp;Id=4794&amp;SpId=2605&amp;se=0" TargetMode="External"/><Relationship Id="rId216" Type="http://schemas.openxmlformats.org/officeDocument/2006/relationships/hyperlink" Target="http://toernooibase.kndb.nl/opvraag/detailsper.php?taal=&amp;kl=1&amp;se=10&amp;Nr=7690&amp;Id=1660&amp;sortbui=0&amp;rattab=r64&amp;rattabe=se010" TargetMode="External"/><Relationship Id="rId237" Type="http://schemas.openxmlformats.org/officeDocument/2006/relationships/hyperlink" Target="http://toernooibase.kndb.nl/opvraag/detailsper.php?taal=&amp;kl=1&amp;se=10&amp;Nr=5973&amp;Id=1660&amp;sortbui=0&amp;rattab=r64&amp;rattabe=se010" TargetMode="External"/><Relationship Id="rId22" Type="http://schemas.openxmlformats.org/officeDocument/2006/relationships/hyperlink" Target="http://toernooibase.kndb.nl/opvraag/detailsper.php?taal=&amp;kl=1&amp;se=6&amp;Nr=2593&amp;Id=126&amp;sortbui=1&amp;rattab=r48&amp;rattabe=se06" TargetMode="External"/><Relationship Id="rId43" Type="http://schemas.openxmlformats.org/officeDocument/2006/relationships/hyperlink" Target="http://toernooibase.kndb.nl/opvraag/detailsper.php?taal=&amp;kl=1&amp;se=7&amp;Nr=2602&amp;Id=366&amp;sortbui=0&amp;rattab=r52&amp;rattabe=se07" TargetMode="External"/><Relationship Id="rId64" Type="http://schemas.openxmlformats.org/officeDocument/2006/relationships/hyperlink" Target="http://toernooibase.kndb.nl/opvraag/detailsper.php?taal=&amp;kl=1&amp;se=8&amp;Nr=1070&amp;Id=655&amp;sortbui=1&amp;rattab=r56&amp;rattabe=se08" TargetMode="External"/><Relationship Id="rId118" Type="http://schemas.openxmlformats.org/officeDocument/2006/relationships/hyperlink" Target="http://toernooibase.kndb.nl/opvraag/detailsper.php?taal=&amp;kl=1&amp;se=12&amp;Nr=2599&amp;Id=2389&amp;sortbui=0&amp;rattab=r70&amp;rattabe=se012" TargetMode="External"/><Relationship Id="rId139" Type="http://schemas.openxmlformats.org/officeDocument/2006/relationships/hyperlink" Target="http://toernooibase.kndb.nl/opvraag/detailsper.php?taal=&amp;kl=1&amp;se=13&amp;Nr=2599&amp;Id=2861&amp;sortbui=1&amp;rattab=r74&amp;rattabe=se013" TargetMode="External"/><Relationship Id="rId80" Type="http://schemas.openxmlformats.org/officeDocument/2006/relationships/hyperlink" Target="http://toernooibase.kndb.nl/opvraag/detailsper.php?taal=&amp;kl=1&amp;se=8&amp;Nr=4087&amp;Id=655&amp;sortbui=1&amp;rattab=r56&amp;rattabe=se08" TargetMode="External"/><Relationship Id="rId85" Type="http://schemas.openxmlformats.org/officeDocument/2006/relationships/hyperlink" Target="http://toernooibase.kndb.nl/opvraag/detailsper.php?taal=&amp;kl=1&amp;se=9&amp;Nr=1087&amp;Id=1324&amp;sortbui=0&amp;rattab=r61&amp;rattabe=se010" TargetMode="External"/><Relationship Id="rId150" Type="http://schemas.openxmlformats.org/officeDocument/2006/relationships/hyperlink" Target="http://toernooibase.kndb.nl/opvraag/detailsper.php?taal=&amp;kl=1&amp;se=14&amp;Nr=1072&amp;Id=3635&amp;sortbui=1&amp;rattab=r78&amp;rattabe=se014" TargetMode="External"/><Relationship Id="rId155" Type="http://schemas.openxmlformats.org/officeDocument/2006/relationships/hyperlink" Target="http://toernooibase.kndb.nl/opvraag/detailsper.php?taal=&amp;kl=1&amp;se=14&amp;Nr=3139&amp;Id=3635&amp;sortbui=1&amp;rattab=r78&amp;rattabe=se014" TargetMode="External"/><Relationship Id="rId171" Type="http://schemas.openxmlformats.org/officeDocument/2006/relationships/hyperlink" Target="http://toernooibase.kndb.nl/opvraag/liddetail.php?taal=&amp;Id=4794&amp;SpId=4375&amp;se=0" TargetMode="External"/><Relationship Id="rId176" Type="http://schemas.openxmlformats.org/officeDocument/2006/relationships/hyperlink" Target="http://toernooibase.kndb.nl/opvraag/liddetail.php?taal=&amp;Id=4794&amp;SpId=2596&amp;se=0" TargetMode="External"/><Relationship Id="rId192" Type="http://schemas.openxmlformats.org/officeDocument/2006/relationships/hyperlink" Target="http://toernooibase.kndb.nl/opvraag/detailsper.php?taal=&amp;kl=1&amp;se=7&amp;Nr=1073&amp;Id=366&amp;sortbui=0&amp;rattab=r52&amp;rattabe=se07" TargetMode="External"/><Relationship Id="rId197" Type="http://schemas.openxmlformats.org/officeDocument/2006/relationships/hyperlink" Target="http://toernooibase.kndb.nl/opvraag/detailsper.php?taal=&amp;kl=1&amp;se=6&amp;Nr=2601&amp;Id=126&amp;sortbui=1&amp;rattab=r48&amp;rattabe=se06" TargetMode="External"/><Relationship Id="rId206" Type="http://schemas.openxmlformats.org/officeDocument/2006/relationships/hyperlink" Target="http://toernooibase.kndb.nl/opvraag/detailsper.php?taal=&amp;kl=1&amp;se=8&amp;Nr=2156&amp;Id=655&amp;sortbui=1&amp;rattab=r56&amp;rattabe=se08" TargetMode="External"/><Relationship Id="rId227" Type="http://schemas.openxmlformats.org/officeDocument/2006/relationships/hyperlink" Target="http://toernooibase.kndb.nl/opvraag/detailsper.php?taal=&amp;kl=1&amp;se=13&amp;Nr=11232&amp;Id=2861&amp;sortbui=1&amp;rattab=r74&amp;rattabe=se013" TargetMode="External"/><Relationship Id="rId201" Type="http://schemas.openxmlformats.org/officeDocument/2006/relationships/hyperlink" Target="http://toernooibase.kndb.nl/opvraag/detailsper.php?taal=&amp;kl=1&amp;se=8&amp;Nr=1315&amp;Id=655&amp;sortbui=1&amp;rattab=r56&amp;rattabe=se08" TargetMode="External"/><Relationship Id="rId222" Type="http://schemas.openxmlformats.org/officeDocument/2006/relationships/hyperlink" Target="http://toernooibase.kndb.nl/opvraag/detailsper.php?taal=&amp;kl=1&amp;se=12&amp;Nr=1071&amp;Id=2389&amp;sortbui=0&amp;rattab=r70&amp;rattabe=se012" TargetMode="External"/><Relationship Id="rId12" Type="http://schemas.openxmlformats.org/officeDocument/2006/relationships/hyperlink" Target="http://toernooibase.kndb.nl/opvraag/detailsper.php?taal=&amp;kl=1&amp;se=5&amp;Nr=1314&amp;Id=32&amp;sortbui=0&amp;rattab=r44&amp;rattabe=se05" TargetMode="External"/><Relationship Id="rId17" Type="http://schemas.openxmlformats.org/officeDocument/2006/relationships/hyperlink" Target="http://toernooibase.kndb.nl/opvraag/detailsper.php?taal=&amp;kl=1&amp;se=5&amp;Nr=2670&amp;Id=32&amp;sortbui=0&amp;rattab=r44&amp;rattabe=se05" TargetMode="External"/><Relationship Id="rId33" Type="http://schemas.openxmlformats.org/officeDocument/2006/relationships/hyperlink" Target="http://toernooibase.kndb.nl/opvraag/detailsper.php?taal=&amp;kl=1&amp;se=6&amp;Nr=2605&amp;Id=126&amp;sortbui=1&amp;rattab=r48&amp;rattabe=se06" TargetMode="External"/><Relationship Id="rId38" Type="http://schemas.openxmlformats.org/officeDocument/2006/relationships/hyperlink" Target="http://toernooibase.kndb.nl/opvraag/detailsper.php?taal=&amp;kl=1&amp;se=6&amp;Nr=2583&amp;Id=126&amp;sortbui=1&amp;rattab=r48&amp;rattabe=se06" TargetMode="External"/><Relationship Id="rId59" Type="http://schemas.openxmlformats.org/officeDocument/2006/relationships/hyperlink" Target="http://toernooibase.kndb.nl/opvraag/detailsper.php?taal=&amp;kl=1&amp;se=8&amp;Nr=2602&amp;Id=655&amp;sortbui=1&amp;rattab=r56&amp;rattabe=se08" TargetMode="External"/><Relationship Id="rId103" Type="http://schemas.openxmlformats.org/officeDocument/2006/relationships/hyperlink" Target="http://toernooibase.kndb.nl/opvraag/detailsper.php?taal=&amp;kl=1&amp;se=10&amp;Nr=2156&amp;Id=1660&amp;sortbui=0&amp;rattab=r64&amp;rattabe=se010" TargetMode="External"/><Relationship Id="rId108" Type="http://schemas.openxmlformats.org/officeDocument/2006/relationships/hyperlink" Target="http://toernooibase.kndb.nl/opvraag/detailsper.php?taal=&amp;kl=1&amp;se=10&amp;Nr=1071&amp;Id=1660&amp;sortbui=0&amp;rattab=r64&amp;rattabe=se010" TargetMode="External"/><Relationship Id="rId124" Type="http://schemas.openxmlformats.org/officeDocument/2006/relationships/hyperlink" Target="http://toernooibase.kndb.nl/opvraag/detailsper.php?taal=&amp;kl=1&amp;se=12&amp;Nr=1071&amp;Id=2389&amp;sortbui=0&amp;rattab=r70&amp;rattabe=se012" TargetMode="External"/><Relationship Id="rId129" Type="http://schemas.openxmlformats.org/officeDocument/2006/relationships/hyperlink" Target="http://toernooibase.kndb.nl/opvraag/detailsper.php?taal=&amp;kl=1&amp;se=12&amp;Nr=11233&amp;Id=2389&amp;sortbui=0&amp;rattab=r70&amp;rattabe=se012" TargetMode="External"/><Relationship Id="rId54" Type="http://schemas.openxmlformats.org/officeDocument/2006/relationships/hyperlink" Target="http://toernooibase.kndb.nl/opvraag/detailsper.php?taal=&amp;kl=1&amp;se=7&amp;Nr=4087&amp;Id=366&amp;sortbui=0&amp;rattab=r52&amp;rattabe=se07" TargetMode="External"/><Relationship Id="rId70" Type="http://schemas.openxmlformats.org/officeDocument/2006/relationships/hyperlink" Target="http://toernooibase.kndb.nl/opvraag/detailsper.php?taal=&amp;kl=1&amp;se=8&amp;Nr=1072&amp;Id=655&amp;sortbui=1&amp;rattab=r56&amp;rattabe=se08" TargetMode="External"/><Relationship Id="rId75" Type="http://schemas.openxmlformats.org/officeDocument/2006/relationships/hyperlink" Target="http://toernooibase.kndb.nl/opvraag/detailsper.php?taal=&amp;kl=1&amp;se=8&amp;Nr=2605&amp;Id=655&amp;sortbui=1&amp;rattab=r56&amp;rattabe=se08" TargetMode="External"/><Relationship Id="rId91" Type="http://schemas.openxmlformats.org/officeDocument/2006/relationships/hyperlink" Target="http://toernooibase.kndb.nl/opvraag/detailsper.php?taal=&amp;kl=1&amp;se=9&amp;Nr=1315&amp;Id=1324&amp;sortbui=0&amp;rattab=r61&amp;rattabe=se010" TargetMode="External"/><Relationship Id="rId96" Type="http://schemas.openxmlformats.org/officeDocument/2006/relationships/hyperlink" Target="http://toernooibase.kndb.nl/opvraag/detailsper.php?taal=&amp;kl=1&amp;se=9&amp;Nr=5952&amp;Id=1324&amp;sortbui=0&amp;rattab=r61&amp;rattabe=se010" TargetMode="External"/><Relationship Id="rId140" Type="http://schemas.openxmlformats.org/officeDocument/2006/relationships/hyperlink" Target="http://toernooibase.kndb.nl/opvraag/detailsper.php?taal=&amp;kl=1&amp;se=13&amp;Nr=12069&amp;Id=2861&amp;sortbui=1&amp;rattab=r74&amp;rattabe=se013" TargetMode="External"/><Relationship Id="rId145" Type="http://schemas.openxmlformats.org/officeDocument/2006/relationships/hyperlink" Target="http://toernooibase.kndb.nl/opvraag/detailsper.php?taal=&amp;kl=1&amp;se=13&amp;Nr=3139&amp;Id=2861&amp;sortbui=1&amp;rattab=r74&amp;rattabe=se013" TargetMode="External"/><Relationship Id="rId161" Type="http://schemas.openxmlformats.org/officeDocument/2006/relationships/hyperlink" Target="http://toernooibase.kndb.nl/opvraag/detailsper.php?taal=&amp;kl=1&amp;se=15&amp;Nr=1552&amp;Id=4118&amp;sortbui=0&amp;rattab=r83&amp;rattabe=se015" TargetMode="External"/><Relationship Id="rId166" Type="http://schemas.openxmlformats.org/officeDocument/2006/relationships/hyperlink" Target="http://toernooibase.kndb.nl/opvraag/detailsper.php?taal=&amp;kl=1&amp;se=15&amp;Nr=12069&amp;Id=4118&amp;sortbui=0&amp;rattab=r83&amp;rattabe=se015" TargetMode="External"/><Relationship Id="rId182" Type="http://schemas.openxmlformats.org/officeDocument/2006/relationships/hyperlink" Target="http://toernooibase.kndb.nl/opvraag/detailsper.php?taal=&amp;kl=1&amp;se=5&amp;Nr=2593&amp;Id=32&amp;sortbui=0&amp;rattab=r44&amp;rattabe=se05" TargetMode="External"/><Relationship Id="rId187" Type="http://schemas.openxmlformats.org/officeDocument/2006/relationships/hyperlink" Target="http://toernooibase.kndb.nl/opvraag/detailsper.php?taal=&amp;kl=1&amp;se=5&amp;Nr=1314&amp;Id=32&amp;sortbui=0&amp;rattab=r44&amp;rattabe=se05" TargetMode="External"/><Relationship Id="rId217" Type="http://schemas.openxmlformats.org/officeDocument/2006/relationships/hyperlink" Target="http://toernooibase.kndb.nl/opvraag/detailsper.php?taal=&amp;kl=1&amp;se=10&amp;Nr=7424&amp;Id=1660&amp;sortbui=0&amp;rattab=r64&amp;rattabe=se010" TargetMode="External"/><Relationship Id="rId1" Type="http://schemas.openxmlformats.org/officeDocument/2006/relationships/hyperlink" Target="http://toernooibase.kndb.nl/opvraag/detailsper.php?taal=&amp;kl=1&amp;se=5&amp;Nr=2593&amp;Id=32&amp;sortbui=0&amp;rattab=r44&amp;rattabe=se05" TargetMode="External"/><Relationship Id="rId6" Type="http://schemas.openxmlformats.org/officeDocument/2006/relationships/hyperlink" Target="http://toernooibase.kndb.nl/opvraag/detailsper.php?taal=&amp;kl=1&amp;se=5&amp;Nr=2602&amp;Id=32&amp;sortbui=0&amp;rattab=r44&amp;rattabe=se05" TargetMode="External"/><Relationship Id="rId212" Type="http://schemas.openxmlformats.org/officeDocument/2006/relationships/hyperlink" Target="http://toernooibase.kndb.nl/opvraag/detailsper.php?taal=&amp;kl=1&amp;se=8&amp;Nr=4091&amp;Id=655&amp;sortbui=1&amp;rattab=r56&amp;rattabe=se08" TargetMode="External"/><Relationship Id="rId233" Type="http://schemas.openxmlformats.org/officeDocument/2006/relationships/hyperlink" Target="http://toernooibase.kndb.nl/opvraag/detailsper.php?taal=&amp;kl=1&amp;se=10&amp;Nr=7579&amp;Id=1660&amp;sortbui=0&amp;rattab=r64&amp;rattabe=se010" TargetMode="External"/><Relationship Id="rId238" Type="http://schemas.openxmlformats.org/officeDocument/2006/relationships/printerSettings" Target="../printerSettings/printerSettings1.bin"/><Relationship Id="rId23" Type="http://schemas.openxmlformats.org/officeDocument/2006/relationships/hyperlink" Target="http://toernooibase.kndb.nl/opvraag/detailsper.php?taal=&amp;kl=1&amp;se=6&amp;Nr=3149&amp;Id=126&amp;sortbui=1&amp;rattab=r48&amp;rattabe=se06" TargetMode="External"/><Relationship Id="rId28" Type="http://schemas.openxmlformats.org/officeDocument/2006/relationships/hyperlink" Target="http://toernooibase.kndb.nl/opvraag/detailsper.php?taal=&amp;kl=1&amp;se=6&amp;Nr=1314&amp;Id=126&amp;sortbui=1&amp;rattab=r48&amp;rattabe=se06" TargetMode="External"/><Relationship Id="rId49" Type="http://schemas.openxmlformats.org/officeDocument/2006/relationships/hyperlink" Target="http://toernooibase.kndb.nl/opvraag/detailsper.php?taal=&amp;kl=1&amp;se=7&amp;Nr=1091&amp;Id=366&amp;sortbui=0&amp;rattab=r52&amp;rattabe=se07" TargetMode="External"/><Relationship Id="rId114" Type="http://schemas.openxmlformats.org/officeDocument/2006/relationships/hyperlink" Target="http://toernooibase.kndb.nl/opvraag/detailsper.php?taal=&amp;kl=1&amp;se=12&amp;Nr=2593&amp;Id=2389&amp;sortbui=0&amp;rattab=r70&amp;rattabe=se012" TargetMode="External"/><Relationship Id="rId119" Type="http://schemas.openxmlformats.org/officeDocument/2006/relationships/hyperlink" Target="http://toernooibase.kndb.nl/opvraag/detailsper.php?taal=&amp;kl=1&amp;se=12&amp;Nr=1482&amp;Id=2389&amp;sortbui=0&amp;rattab=r70&amp;rattabe=se012" TargetMode="External"/><Relationship Id="rId44" Type="http://schemas.openxmlformats.org/officeDocument/2006/relationships/hyperlink" Target="http://toernooibase.kndb.nl/opvraag/detailsper.php?taal=&amp;kl=1&amp;se=7&amp;Nr=2593&amp;Id=366&amp;sortbui=0&amp;rattab=r52&amp;rattabe=se07" TargetMode="External"/><Relationship Id="rId60" Type="http://schemas.openxmlformats.org/officeDocument/2006/relationships/hyperlink" Target="http://toernooibase.kndb.nl/opvraag/detailsper.php?taal=&amp;kl=1&amp;se=8&amp;Nr=1073&amp;Id=655&amp;sortbui=1&amp;rattab=r56&amp;rattabe=se08" TargetMode="External"/><Relationship Id="rId65" Type="http://schemas.openxmlformats.org/officeDocument/2006/relationships/hyperlink" Target="http://toernooibase.kndb.nl/opvraag/detailsper.php?taal=&amp;kl=1&amp;se=8&amp;Nr=2588&amp;Id=655&amp;sortbui=1&amp;rattab=r56&amp;rattabe=se08" TargetMode="External"/><Relationship Id="rId81" Type="http://schemas.openxmlformats.org/officeDocument/2006/relationships/hyperlink" Target="http://toernooibase.kndb.nl/opvraag/detailsper.php?taal=&amp;kl=1&amp;se=8&amp;Nr=4091&amp;Id=655&amp;sortbui=1&amp;rattab=r56&amp;rattabe=se08" TargetMode="External"/><Relationship Id="rId86" Type="http://schemas.openxmlformats.org/officeDocument/2006/relationships/hyperlink" Target="http://toernooibase.kndb.nl/opvraag/detailsper.php?taal=&amp;kl=1&amp;se=9&amp;Nr=2597&amp;Id=1324&amp;sortbui=0&amp;rattab=r61&amp;rattabe=se010" TargetMode="External"/><Relationship Id="rId130" Type="http://schemas.openxmlformats.org/officeDocument/2006/relationships/hyperlink" Target="http://toernooibase.kndb.nl/opvraag/detailsper.php?taal=&amp;kl=1&amp;se=13&amp;Nr=1087&amp;Id=2861&amp;sortbui=1&amp;rattab=r74&amp;rattabe=se013" TargetMode="External"/><Relationship Id="rId135" Type="http://schemas.openxmlformats.org/officeDocument/2006/relationships/hyperlink" Target="http://toernooibase.kndb.nl/opvraag/detailsper.php?taal=&amp;kl=1&amp;se=13&amp;Nr=1071&amp;Id=2861&amp;sortbui=1&amp;rattab=r74&amp;rattabe=se013" TargetMode="External"/><Relationship Id="rId151" Type="http://schemas.openxmlformats.org/officeDocument/2006/relationships/hyperlink" Target="http://toernooibase.kndb.nl/opvraag/detailsper.php?taal=&amp;kl=1&amp;se=14&amp;Nr=2597&amp;Id=3635&amp;sortbui=1&amp;rattab=r78&amp;rattabe=se014" TargetMode="External"/><Relationship Id="rId156" Type="http://schemas.openxmlformats.org/officeDocument/2006/relationships/hyperlink" Target="http://toernooibase.kndb.nl/opvraag/detailsper.php?taal=&amp;kl=1&amp;se=15&amp;Nr=2593&amp;Id=4118&amp;sortbui=0&amp;rattab=r83&amp;rattabe=se015" TargetMode="External"/><Relationship Id="rId177" Type="http://schemas.openxmlformats.org/officeDocument/2006/relationships/hyperlink" Target="http://toernooibase.kndb.nl/opvraag/liddetail.php?taal=&amp;Id=4794&amp;SpId=2597&amp;se=0" TargetMode="External"/><Relationship Id="rId198" Type="http://schemas.openxmlformats.org/officeDocument/2006/relationships/hyperlink" Target="http://toernooibase.kndb.nl/opvraag/detailsper.php?taal=&amp;kl=1&amp;se=6&amp;Nr=1087&amp;Id=126&amp;sortbui=1&amp;rattab=r48&amp;rattabe=se06" TargetMode="External"/><Relationship Id="rId172" Type="http://schemas.openxmlformats.org/officeDocument/2006/relationships/hyperlink" Target="http://toernooibase.kndb.nl/opvraag/liddetail.php?taal=&amp;Id=4794&amp;SpId=11233&amp;se=0" TargetMode="External"/><Relationship Id="rId193" Type="http://schemas.openxmlformats.org/officeDocument/2006/relationships/hyperlink" Target="http://toernooibase.kndb.nl/opvraag/detailsper.php?taal=&amp;kl=1&amp;se=7&amp;Nr=4094&amp;Id=366&amp;sortbui=0&amp;rattab=r52&amp;rattabe=se07" TargetMode="External"/><Relationship Id="rId202" Type="http://schemas.openxmlformats.org/officeDocument/2006/relationships/hyperlink" Target="http://toernooibase.kndb.nl/opvraag/detailsper.php?taal=&amp;kl=1&amp;se=8&amp;Nr=2670&amp;Id=655&amp;sortbui=1&amp;rattab=r56&amp;rattabe=se08" TargetMode="External"/><Relationship Id="rId207" Type="http://schemas.openxmlformats.org/officeDocument/2006/relationships/hyperlink" Target="http://toernooibase.kndb.nl/opvraag/detailsper.php?taal=&amp;kl=1&amp;se=8&amp;Nr=3150&amp;Id=655&amp;sortbui=1&amp;rattab=r56&amp;rattabe=se08" TargetMode="External"/><Relationship Id="rId223" Type="http://schemas.openxmlformats.org/officeDocument/2006/relationships/hyperlink" Target="http://toernooibase.kndb.nl/opvraag/detailsper.php?taal=&amp;kl=1&amp;se=12&amp;Nr=4375&amp;Id=2389&amp;sortbui=0&amp;rattab=r70&amp;rattabe=se012" TargetMode="External"/><Relationship Id="rId228" Type="http://schemas.openxmlformats.org/officeDocument/2006/relationships/hyperlink" Target="http://toernooibase.kndb.nl/opvraag/detailsper.php?taal=&amp;kl=1&amp;se=14&amp;Nr=2596&amp;Id=3635&amp;sortbui=1&amp;rattab=r78&amp;rattabe=se014" TargetMode="External"/><Relationship Id="rId13" Type="http://schemas.openxmlformats.org/officeDocument/2006/relationships/hyperlink" Target="http://toernooibase.kndb.nl/opvraag/detailsper.php?taal=&amp;kl=1&amp;se=5&amp;Nr=1092&amp;Id=32&amp;sortbui=0&amp;rattab=r44&amp;rattabe=se05" TargetMode="External"/><Relationship Id="rId18" Type="http://schemas.openxmlformats.org/officeDocument/2006/relationships/hyperlink" Target="http://toernooibase.kndb.nl/opvraag/detailsper.php?taal=&amp;kl=1&amp;se=5&amp;Nr=1091&amp;Id=32&amp;sortbui=0&amp;rattab=r44&amp;rattabe=se05" TargetMode="External"/><Relationship Id="rId39" Type="http://schemas.openxmlformats.org/officeDocument/2006/relationships/hyperlink" Target="http://toernooibase.kndb.nl/opvraag/detailsper.php?taal=&amp;kl=1&amp;se=6&amp;Nr=1094&amp;Id=126&amp;sortbui=1&amp;rattab=r48&amp;rattabe=se06" TargetMode="External"/><Relationship Id="rId109" Type="http://schemas.openxmlformats.org/officeDocument/2006/relationships/hyperlink" Target="http://toernooibase.kndb.nl/opvraag/detailsper.php?taal=&amp;kl=1&amp;se=10&amp;Nr=4904&amp;Id=1660&amp;sortbui=0&amp;rattab=r64&amp;rattabe=se010" TargetMode="External"/><Relationship Id="rId34" Type="http://schemas.openxmlformats.org/officeDocument/2006/relationships/hyperlink" Target="http://toernooibase.kndb.nl/opvraag/detailsper.php?taal=&amp;kl=1&amp;se=6&amp;Nr=1069&amp;Id=126&amp;sortbui=1&amp;rattab=r48&amp;rattabe=se06" TargetMode="External"/><Relationship Id="rId50" Type="http://schemas.openxmlformats.org/officeDocument/2006/relationships/hyperlink" Target="http://toernooibase.kndb.nl/opvraag/detailsper.php?taal=&amp;kl=1&amp;se=7&amp;Nr=2605&amp;Id=366&amp;sortbui=0&amp;rattab=r52&amp;rattabe=se07" TargetMode="External"/><Relationship Id="rId55" Type="http://schemas.openxmlformats.org/officeDocument/2006/relationships/hyperlink" Target="http://toernooibase.kndb.nl/opvraag/detailsper.php?taal=&amp;kl=1&amp;se=7&amp;Nr=3149&amp;Id=366&amp;sortbui=0&amp;rattab=r52&amp;rattabe=se07" TargetMode="External"/><Relationship Id="rId76" Type="http://schemas.openxmlformats.org/officeDocument/2006/relationships/hyperlink" Target="http://toernooibase.kndb.nl/opvraag/detailsper.php?taal=&amp;kl=1&amp;se=8&amp;Nr=1534&amp;Id=655&amp;sortbui=1&amp;rattab=r56&amp;rattabe=se08" TargetMode="External"/><Relationship Id="rId97" Type="http://schemas.openxmlformats.org/officeDocument/2006/relationships/hyperlink" Target="http://toernooibase.kndb.nl/opvraag/detailsper.php?taal=&amp;kl=1&amp;se=9&amp;Nr=2583&amp;Id=1324&amp;sortbui=0&amp;rattab=r61&amp;rattabe=se010" TargetMode="External"/><Relationship Id="rId104" Type="http://schemas.openxmlformats.org/officeDocument/2006/relationships/hyperlink" Target="http://toernooibase.kndb.nl/opvraag/detailsper.php?taal=&amp;kl=1&amp;se=10&amp;Nr=2670&amp;Id=1660&amp;sortbui=0&amp;rattab=r64&amp;rattabe=se010" TargetMode="External"/><Relationship Id="rId120" Type="http://schemas.openxmlformats.org/officeDocument/2006/relationships/hyperlink" Target="http://toernooibase.kndb.nl/opvraag/detailsper.php?taal=&amp;kl=1&amp;se=12&amp;Nr=2156&amp;Id=2389&amp;sortbui=0&amp;rattab=r70&amp;rattabe=se012" TargetMode="External"/><Relationship Id="rId125" Type="http://schemas.openxmlformats.org/officeDocument/2006/relationships/hyperlink" Target="http://toernooibase.kndb.nl/opvraag/detailsper.php?taal=&amp;kl=1&amp;se=12&amp;Nr=1086&amp;Id=2389&amp;sortbui=0&amp;rattab=r70&amp;rattabe=se012" TargetMode="External"/><Relationship Id="rId141" Type="http://schemas.openxmlformats.org/officeDocument/2006/relationships/hyperlink" Target="http://toernooibase.kndb.nl/opvraag/detailsper.php?taal=&amp;kl=1&amp;se=13&amp;Nr=1086&amp;Id=2861&amp;sortbui=1&amp;rattab=r74&amp;rattabe=se013" TargetMode="External"/><Relationship Id="rId146" Type="http://schemas.openxmlformats.org/officeDocument/2006/relationships/hyperlink" Target="http://toernooibase.kndb.nl/opvraag/detailsper.php?taal=&amp;kl=1&amp;se=14&amp;Nr=2593&amp;Id=3635&amp;sortbui=1&amp;rattab=r78&amp;rattabe=se014" TargetMode="External"/><Relationship Id="rId167" Type="http://schemas.openxmlformats.org/officeDocument/2006/relationships/hyperlink" Target="http://toernooibase.kndb.nl/opvraag/detailsper.php?taal=&amp;kl=1&amp;se=15&amp;Nr=2670&amp;Id=4118&amp;sortbui=0&amp;rattab=r83&amp;rattabe=se015" TargetMode="External"/><Relationship Id="rId188" Type="http://schemas.openxmlformats.org/officeDocument/2006/relationships/hyperlink" Target="http://toernooibase.kndb.nl/opvraag/detailsper.php?taal=&amp;kl=1&amp;se=5&amp;Nr=1092&amp;Id=32&amp;sortbui=0&amp;rattab=r44&amp;rattabe=se05" TargetMode="External"/><Relationship Id="rId7" Type="http://schemas.openxmlformats.org/officeDocument/2006/relationships/hyperlink" Target="http://toernooibase.kndb.nl/opvraag/detailsper.php?taal=&amp;kl=1&amp;se=5&amp;Nr=1087&amp;Id=32&amp;sortbui=0&amp;rattab=r44&amp;rattabe=se05" TargetMode="External"/><Relationship Id="rId71" Type="http://schemas.openxmlformats.org/officeDocument/2006/relationships/hyperlink" Target="http://toernooibase.kndb.nl/opvraag/detailsper.php?taal=&amp;kl=1&amp;se=8&amp;Nr=2597&amp;Id=655&amp;sortbui=1&amp;rattab=r56&amp;rattabe=se08" TargetMode="External"/><Relationship Id="rId92" Type="http://schemas.openxmlformats.org/officeDocument/2006/relationships/hyperlink" Target="http://toernooibase.kndb.nl/opvraag/detailsper.php?taal=&amp;kl=1&amp;se=9&amp;Nr=2670&amp;Id=1324&amp;sortbui=0&amp;rattab=r61&amp;rattabe=se010" TargetMode="External"/><Relationship Id="rId162" Type="http://schemas.openxmlformats.org/officeDocument/2006/relationships/hyperlink" Target="http://toernooibase.kndb.nl/opvraag/detailsper.php?taal=&amp;kl=1&amp;se=15&amp;Nr=2156&amp;Id=4118&amp;sortbui=0&amp;rattab=r83&amp;rattabe=se015" TargetMode="External"/><Relationship Id="rId183" Type="http://schemas.openxmlformats.org/officeDocument/2006/relationships/hyperlink" Target="http://toernooibase.kndb.nl/opvraag/detailsper.php?taal=&amp;kl=1&amp;se=5&amp;Nr=1070&amp;Id=32&amp;sortbui=0&amp;rattab=r44&amp;rattabe=se05" TargetMode="External"/><Relationship Id="rId213" Type="http://schemas.openxmlformats.org/officeDocument/2006/relationships/hyperlink" Target="http://toernooibase.kndb.nl/opvraag/detailsper.php?taal=&amp;kl=1&amp;se=8&amp;Nr=1072&amp;Id=655&amp;sortbui=1&amp;rattab=r56&amp;rattabe=se08" TargetMode="External"/><Relationship Id="rId218" Type="http://schemas.openxmlformats.org/officeDocument/2006/relationships/hyperlink" Target="http://toernooibase.kndb.nl/opvraag/detailsper.php?taal=&amp;kl=1&amp;se=10&amp;Nr=5952&amp;Id=1660&amp;sortbui=0&amp;rattab=r64&amp;rattabe=se010" TargetMode="External"/><Relationship Id="rId234" Type="http://schemas.openxmlformats.org/officeDocument/2006/relationships/hyperlink" Target="http://toernooibase.kndb.nl/opvraag/detailsper.php?taal=&amp;kl=1&amp;se=13&amp;Nr=2599&amp;Id=2861&amp;sortbui=1&amp;rattab=r74&amp;rattabe=se013" TargetMode="External"/><Relationship Id="rId239" Type="http://schemas.openxmlformats.org/officeDocument/2006/relationships/drawing" Target="../drawings/drawing1.xml"/><Relationship Id="rId2" Type="http://schemas.openxmlformats.org/officeDocument/2006/relationships/hyperlink" Target="http://toernooibase.kndb.nl/opvraag/detailsper.php?taal=&amp;kl=1&amp;se=5&amp;Nr=2592&amp;Id=32&amp;sortbui=0&amp;rattab=r44&amp;rattabe=se05" TargetMode="External"/><Relationship Id="rId29" Type="http://schemas.openxmlformats.org/officeDocument/2006/relationships/hyperlink" Target="http://toernooibase.kndb.nl/opvraag/detailsper.php?taal=&amp;kl=1&amp;se=6&amp;Nr=1070&amp;Id=126&amp;sortbui=1&amp;rattab=r48&amp;rattabe=se06" TargetMode="External"/><Relationship Id="rId24" Type="http://schemas.openxmlformats.org/officeDocument/2006/relationships/hyperlink" Target="http://toernooibase.kndb.nl/opvraag/detailsper.php?taal=&amp;kl=1&amp;se=6&amp;Nr=2601&amp;Id=126&amp;sortbui=1&amp;rattab=r48&amp;rattabe=se06" TargetMode="External"/><Relationship Id="rId40" Type="http://schemas.openxmlformats.org/officeDocument/2006/relationships/hyperlink" Target="http://toernooibase.kndb.nl/opvraag/detailsper.php?taal=&amp;kl=1&amp;se=6&amp;Nr=1538&amp;Id=126&amp;sortbui=1&amp;rattab=r48&amp;rattabe=se06" TargetMode="External"/><Relationship Id="rId45" Type="http://schemas.openxmlformats.org/officeDocument/2006/relationships/hyperlink" Target="http://toernooibase.kndb.nl/opvraag/detailsper.php?taal=&amp;kl=1&amp;se=7&amp;Nr=1070&amp;Id=366&amp;sortbui=0&amp;rattab=r52&amp;rattabe=se07" TargetMode="External"/><Relationship Id="rId66" Type="http://schemas.openxmlformats.org/officeDocument/2006/relationships/hyperlink" Target="http://toernooibase.kndb.nl/opvraag/detailsper.php?taal=&amp;kl=1&amp;se=8&amp;Nr=1092&amp;Id=655&amp;sortbui=1&amp;rattab=r56&amp;rattabe=se08" TargetMode="External"/><Relationship Id="rId87" Type="http://schemas.openxmlformats.org/officeDocument/2006/relationships/hyperlink" Target="http://toernooibase.kndb.nl/opvraag/detailsper.php?taal=&amp;kl=1&amp;se=9&amp;Nr=1069&amp;Id=1324&amp;sortbui=0&amp;rattab=r61&amp;rattabe=se010" TargetMode="External"/><Relationship Id="rId110" Type="http://schemas.openxmlformats.org/officeDocument/2006/relationships/hyperlink" Target="http://toernooibase.kndb.nl/opvraag/detailsper.php?taal=&amp;kl=1&amp;se=10&amp;Nr=3467&amp;Id=1660&amp;sortbui=0&amp;rattab=r64&amp;rattabe=se010" TargetMode="External"/><Relationship Id="rId115" Type="http://schemas.openxmlformats.org/officeDocument/2006/relationships/hyperlink" Target="http://toernooibase.kndb.nl/opvraag/detailsper.php?taal=&amp;kl=1&amp;se=12&amp;Nr=2596&amp;Id=2389&amp;sortbui=0&amp;rattab=r70&amp;rattabe=se012" TargetMode="External"/><Relationship Id="rId131" Type="http://schemas.openxmlformats.org/officeDocument/2006/relationships/hyperlink" Target="http://toernooibase.kndb.nl/opvraag/detailsper.php?taal=&amp;kl=1&amp;se=13&amp;Nr=2593&amp;Id=2861&amp;sortbui=1&amp;rattab=r74&amp;rattabe=se013" TargetMode="External"/><Relationship Id="rId136" Type="http://schemas.openxmlformats.org/officeDocument/2006/relationships/hyperlink" Target="http://toernooibase.kndb.nl/opvraag/detailsper.php?taal=&amp;kl=1&amp;se=13&amp;Nr=1072&amp;Id=2861&amp;sortbui=1&amp;rattab=r74&amp;rattabe=se013" TargetMode="External"/><Relationship Id="rId157" Type="http://schemas.openxmlformats.org/officeDocument/2006/relationships/hyperlink" Target="http://toernooibase.kndb.nl/opvraag/detailsper.php?taal=&amp;kl=1&amp;se=15&amp;Nr=2597&amp;Id=4118&amp;sortbui=0&amp;rattab=r83&amp;rattabe=se015" TargetMode="External"/><Relationship Id="rId178" Type="http://schemas.openxmlformats.org/officeDocument/2006/relationships/hyperlink" Target="http://toernooibase.kndb.nl/opvraag/liddetail.php?taal=&amp;Id=4794&amp;SpId=12069&amp;se=0" TargetMode="External"/><Relationship Id="rId61" Type="http://schemas.openxmlformats.org/officeDocument/2006/relationships/hyperlink" Target="http://toernooibase.kndb.nl/opvraag/detailsper.php?taal=&amp;kl=1&amp;se=8&amp;Nr=1087&amp;Id=655&amp;sortbui=1&amp;rattab=r56&amp;rattabe=se08" TargetMode="External"/><Relationship Id="rId82" Type="http://schemas.openxmlformats.org/officeDocument/2006/relationships/hyperlink" Target="http://toernooibase.kndb.nl/opvraag/detailsper.php?taal=&amp;kl=1&amp;se=9&amp;Nr=2593&amp;Id=1324&amp;sortbui=0&amp;rattab=r61&amp;rattabe=se010" TargetMode="External"/><Relationship Id="rId152" Type="http://schemas.openxmlformats.org/officeDocument/2006/relationships/hyperlink" Target="http://toernooibase.kndb.nl/opvraag/detailsper.php?taal=&amp;kl=1&amp;se=14&amp;Nr=11232&amp;Id=3635&amp;sortbui=1&amp;rattab=r78&amp;rattabe=se014" TargetMode="External"/><Relationship Id="rId173" Type="http://schemas.openxmlformats.org/officeDocument/2006/relationships/hyperlink" Target="http://toernooibase.kndb.nl/opvraag/liddetail.php?taal=&amp;Id=4794&amp;SpId=11232&amp;se=0" TargetMode="External"/><Relationship Id="rId194" Type="http://schemas.openxmlformats.org/officeDocument/2006/relationships/hyperlink" Target="http://toernooibase.kndb.nl/opvraag/detailsper.php?taal=&amp;kl=1&amp;se=7&amp;Nr=3468&amp;Id=366&amp;sortbui=0&amp;rattab=r52&amp;rattabe=se07" TargetMode="External"/><Relationship Id="rId199" Type="http://schemas.openxmlformats.org/officeDocument/2006/relationships/hyperlink" Target="http://toernooibase.kndb.nl/opvraag/detailsper.php?taal=&amp;kl=1&amp;se=6&amp;Nr=2688&amp;Id=126&amp;sortbui=1&amp;rattab=r48&amp;rattabe=se06" TargetMode="External"/><Relationship Id="rId203" Type="http://schemas.openxmlformats.org/officeDocument/2006/relationships/hyperlink" Target="http://toernooibase.kndb.nl/opvraag/detailsper.php?taal=&amp;kl=1&amp;se=8&amp;Nr=2586&amp;Id=655&amp;sortbui=1&amp;rattab=r56&amp;rattabe=se08" TargetMode="External"/><Relationship Id="rId208" Type="http://schemas.openxmlformats.org/officeDocument/2006/relationships/hyperlink" Target="http://toernooibase.kndb.nl/opvraag/detailsper.php?taal=&amp;kl=1&amp;se=8&amp;Nr=2605&amp;Id=655&amp;sortbui=1&amp;rattab=r56&amp;rattabe=se08" TargetMode="External"/><Relationship Id="rId229" Type="http://schemas.openxmlformats.org/officeDocument/2006/relationships/hyperlink" Target="http://toernooibase.kndb.nl/opvraag/detailsper.php?taal=&amp;kl=1&amp;se=15&amp;Nr=8039&amp;Id=4118&amp;sortbui=0&amp;rattab=r83&amp;rattabe=se015" TargetMode="External"/><Relationship Id="rId19" Type="http://schemas.openxmlformats.org/officeDocument/2006/relationships/hyperlink" Target="http://toernooibase.kndb.nl/opvraag/detailsper.php?taal=&amp;kl=1&amp;se=5&amp;Nr=1691&amp;Id=32&amp;sortbui=0&amp;rattab=r44&amp;rattabe=se05" TargetMode="External"/><Relationship Id="rId224" Type="http://schemas.openxmlformats.org/officeDocument/2006/relationships/hyperlink" Target="http://toernooibase.kndb.nl/opvraag/detailsper.php?taal=&amp;kl=1&amp;se=12&amp;Nr=11233&amp;Id=2389&amp;sortbui=0&amp;rattab=r70&amp;rattabe=se012" TargetMode="External"/><Relationship Id="rId14" Type="http://schemas.openxmlformats.org/officeDocument/2006/relationships/hyperlink" Target="http://toernooibase.kndb.nl/opvraag/detailsper.php?taal=&amp;kl=1&amp;se=5&amp;Nr=1538&amp;Id=32&amp;sortbui=0&amp;rattab=r44&amp;rattabe=se05" TargetMode="External"/><Relationship Id="rId30" Type="http://schemas.openxmlformats.org/officeDocument/2006/relationships/hyperlink" Target="http://toernooibase.kndb.nl/opvraag/detailsper.php?taal=&amp;kl=1&amp;se=6&amp;Nr=1071&amp;Id=126&amp;sortbui=1&amp;rattab=r48&amp;rattabe=se06" TargetMode="External"/><Relationship Id="rId35" Type="http://schemas.openxmlformats.org/officeDocument/2006/relationships/hyperlink" Target="http://toernooibase.kndb.nl/opvraag/detailsper.php?taal=&amp;kl=1&amp;se=6&amp;Nr=1315&amp;Id=126&amp;sortbui=1&amp;rattab=r48&amp;rattabe=se06" TargetMode="External"/><Relationship Id="rId56" Type="http://schemas.openxmlformats.org/officeDocument/2006/relationships/hyperlink" Target="http://toernooibase.kndb.nl/opvraag/detailsper.php?taal=&amp;kl=1&amp;se=7&amp;Nr=2670&amp;Id=366&amp;sortbui=0&amp;rattab=r52&amp;rattabe=se07" TargetMode="External"/><Relationship Id="rId77" Type="http://schemas.openxmlformats.org/officeDocument/2006/relationships/hyperlink" Target="http://toernooibase.kndb.nl/opvraag/detailsper.php?taal=&amp;kl=1&amp;se=8&amp;Nr=1091&amp;Id=655&amp;sortbui=1&amp;rattab=r56&amp;rattabe=se08" TargetMode="External"/><Relationship Id="rId100" Type="http://schemas.openxmlformats.org/officeDocument/2006/relationships/hyperlink" Target="http://toernooibase.kndb.nl/opvraag/detailsper.php?taal=&amp;kl=1&amp;se=10&amp;Nr=2596&amp;Id=1660&amp;sortbui=0&amp;rattab=r64&amp;rattabe=se010" TargetMode="External"/><Relationship Id="rId105" Type="http://schemas.openxmlformats.org/officeDocument/2006/relationships/hyperlink" Target="http://toernooibase.kndb.nl/opvraag/detailsper.php?taal=&amp;kl=1&amp;se=10&amp;Nr=5973&amp;Id=1660&amp;sortbui=0&amp;rattab=r64&amp;rattabe=se010" TargetMode="External"/><Relationship Id="rId126" Type="http://schemas.openxmlformats.org/officeDocument/2006/relationships/hyperlink" Target="http://toernooibase.kndb.nl/opvraag/detailsper.php?taal=&amp;kl=1&amp;se=12&amp;Nr=4375&amp;Id=2389&amp;sortbui=0&amp;rattab=r70&amp;rattabe=se012" TargetMode="External"/><Relationship Id="rId147" Type="http://schemas.openxmlformats.org/officeDocument/2006/relationships/hyperlink" Target="http://toernooibase.kndb.nl/opvraag/detailsper.php?taal=&amp;kl=1&amp;se=14&amp;Nr=2156&amp;Id=3635&amp;sortbui=1&amp;rattab=r78&amp;rattabe=se014" TargetMode="External"/><Relationship Id="rId168" Type="http://schemas.openxmlformats.org/officeDocument/2006/relationships/hyperlink" Target="http://toernooibase.kndb.nl/opvraag/detailsper.php?taal=&amp;kl=1&amp;se=15&amp;Nr=4375&amp;Id=4118&amp;sortbui=0&amp;rattab=r83&amp;rattabe=se015" TargetMode="External"/><Relationship Id="rId8" Type="http://schemas.openxmlformats.org/officeDocument/2006/relationships/hyperlink" Target="http://toernooibase.kndb.nl/opvraag/detailsper.php?taal=&amp;kl=1&amp;se=5&amp;Nr=1069&amp;Id=32&amp;sortbui=0&amp;rattab=r44&amp;rattabe=se05" TargetMode="External"/><Relationship Id="rId51" Type="http://schemas.openxmlformats.org/officeDocument/2006/relationships/hyperlink" Target="http://toernooibase.kndb.nl/opvraag/detailsper.php?taal=&amp;kl=1&amp;se=7&amp;Nr=1069&amp;Id=366&amp;sortbui=0&amp;rattab=r52&amp;rattabe=se07" TargetMode="External"/><Relationship Id="rId72" Type="http://schemas.openxmlformats.org/officeDocument/2006/relationships/hyperlink" Target="http://toernooibase.kndb.nl/opvraag/detailsper.php?taal=&amp;kl=1&amp;se=8&amp;Nr=2156&amp;Id=655&amp;sortbui=1&amp;rattab=r56&amp;rattabe=se08" TargetMode="External"/><Relationship Id="rId93" Type="http://schemas.openxmlformats.org/officeDocument/2006/relationships/hyperlink" Target="http://toernooibase.kndb.nl/opvraag/detailsper.php?taal=&amp;kl=1&amp;se=9&amp;Nr=7861&amp;Id=1324&amp;sortbui=0&amp;rattab=r61&amp;rattabe=se010" TargetMode="External"/><Relationship Id="rId98" Type="http://schemas.openxmlformats.org/officeDocument/2006/relationships/hyperlink" Target="http://toernooibase.kndb.nl/opvraag/detailsper.php?taal=&amp;kl=1&amp;se=10&amp;Nr=2602&amp;Id=1660&amp;sortbui=0&amp;rattab=r64&amp;rattabe=se010" TargetMode="External"/><Relationship Id="rId121" Type="http://schemas.openxmlformats.org/officeDocument/2006/relationships/hyperlink" Target="http://toernooibase.kndb.nl/opvraag/detailsper.php?taal=&amp;kl=1&amp;se=12&amp;Nr=1069&amp;Id=2389&amp;sortbui=0&amp;rattab=r70&amp;rattabe=se012" TargetMode="External"/><Relationship Id="rId142" Type="http://schemas.openxmlformats.org/officeDocument/2006/relationships/hyperlink" Target="http://toernooibase.kndb.nl/opvraag/detailsper.php?taal=&amp;kl=1&amp;se=13&amp;Nr=11232&amp;Id=2861&amp;sortbui=1&amp;rattab=r74&amp;rattabe=se013" TargetMode="External"/><Relationship Id="rId163" Type="http://schemas.openxmlformats.org/officeDocument/2006/relationships/hyperlink" Target="http://toernooibase.kndb.nl/opvraag/detailsper.php?taal=&amp;kl=1&amp;se=15&amp;Nr=12243&amp;Id=4118&amp;sortbui=0&amp;rattab=r83&amp;rattabe=se015" TargetMode="External"/><Relationship Id="rId184" Type="http://schemas.openxmlformats.org/officeDocument/2006/relationships/hyperlink" Target="http://toernooibase.kndb.nl/opvraag/detailsper.php?taal=&amp;kl=1&amp;se=5&amp;Nr=2583&amp;Id=32&amp;sortbui=0&amp;rattab=r44&amp;rattabe=se05" TargetMode="External"/><Relationship Id="rId189" Type="http://schemas.openxmlformats.org/officeDocument/2006/relationships/hyperlink" Target="http://toernooibase.kndb.nl/opvraag/detailsper.php?taal=&amp;kl=1&amp;se=5&amp;Nr=1538&amp;Id=32&amp;sortbui=0&amp;rattab=r44&amp;rattabe=se05" TargetMode="External"/><Relationship Id="rId219" Type="http://schemas.openxmlformats.org/officeDocument/2006/relationships/hyperlink" Target="http://toernooibase.kndb.nl/opvraag/detailsper.php?taal=&amp;kl=1&amp;se=12&amp;Nr=1482&amp;Id=2389&amp;sortbui=0&amp;rattab=r70&amp;rattabe=se012" TargetMode="External"/><Relationship Id="rId3" Type="http://schemas.openxmlformats.org/officeDocument/2006/relationships/hyperlink" Target="http://toernooibase.kndb.nl/opvraag/detailsper.php?taal=&amp;kl=1&amp;se=5&amp;Nr=1070&amp;Id=32&amp;sortbui=0&amp;rattab=r44&amp;rattabe=se05" TargetMode="External"/><Relationship Id="rId214" Type="http://schemas.openxmlformats.org/officeDocument/2006/relationships/hyperlink" Target="http://toernooibase.kndb.nl/opvraag/detailsper.php?taal=&amp;kl=1&amp;se=10&amp;Nr=4904&amp;Id=1660&amp;sortbui=0&amp;rattab=r64&amp;rattabe=se010" TargetMode="External"/><Relationship Id="rId230" Type="http://schemas.openxmlformats.org/officeDocument/2006/relationships/hyperlink" Target="http://toernooibase.kndb.nl/opvraag/detailsper.php?taal=&amp;kl=1&amp;se=15&amp;Nr=1552&amp;Id=4118&amp;sortbui=0&amp;rattab=r83&amp;rattabe=se015" TargetMode="External"/><Relationship Id="rId235" Type="http://schemas.openxmlformats.org/officeDocument/2006/relationships/hyperlink" Target="http://toernooibase.kndb.nl/opvraag/detailsper.php?taal=&amp;kl=1&amp;se=15&amp;Nr=9932&amp;Id=4118&amp;sortbui=0&amp;rattab=r83&amp;rattabe=se015" TargetMode="External"/><Relationship Id="rId25" Type="http://schemas.openxmlformats.org/officeDocument/2006/relationships/hyperlink" Target="http://toernooibase.kndb.nl/opvraag/detailsper.php?taal=&amp;kl=1&amp;se=6&amp;Nr=2602&amp;Id=126&amp;sortbui=1&amp;rattab=r48&amp;rattabe=se06" TargetMode="External"/><Relationship Id="rId46" Type="http://schemas.openxmlformats.org/officeDocument/2006/relationships/hyperlink" Target="http://toernooibase.kndb.nl/opvraag/detailsper.php?taal=&amp;kl=1&amp;se=7&amp;Nr=1072&amp;Id=366&amp;sortbui=0&amp;rattab=r52&amp;rattabe=se07" TargetMode="External"/><Relationship Id="rId67" Type="http://schemas.openxmlformats.org/officeDocument/2006/relationships/hyperlink" Target="http://toernooibase.kndb.nl/opvraag/detailsper.php?taal=&amp;kl=1&amp;se=8&amp;Nr=1315&amp;Id=655&amp;sortbui=1&amp;rattab=r56&amp;rattabe=se08" TargetMode="External"/><Relationship Id="rId116" Type="http://schemas.openxmlformats.org/officeDocument/2006/relationships/hyperlink" Target="http://toernooibase.kndb.nl/opvraag/detailsper.php?taal=&amp;kl=1&amp;se=12&amp;Nr=1087&amp;Id=2389&amp;sortbui=0&amp;rattab=r70&amp;rattabe=se012" TargetMode="External"/><Relationship Id="rId137" Type="http://schemas.openxmlformats.org/officeDocument/2006/relationships/hyperlink" Target="http://toernooibase.kndb.nl/opvraag/detailsper.php?taal=&amp;kl=1&amp;se=13&amp;Nr=1069&amp;Id=2861&amp;sortbui=1&amp;rattab=r74&amp;rattabe=se013" TargetMode="External"/><Relationship Id="rId158" Type="http://schemas.openxmlformats.org/officeDocument/2006/relationships/hyperlink" Target="http://toernooibase.kndb.nl/opvraag/detailsper.php?taal=&amp;kl=1&amp;se=15&amp;Nr=2605&amp;Id=4118&amp;sortbui=0&amp;rattab=r83&amp;rattabe=se015" TargetMode="External"/><Relationship Id="rId20" Type="http://schemas.openxmlformats.org/officeDocument/2006/relationships/hyperlink" Target="http://toernooibase.kndb.nl/opvraag/detailsper.php?taal=&amp;kl=1&amp;se=5&amp;Nr=1094&amp;Id=32&amp;sortbui=0&amp;rattab=r44&amp;rattabe=se05" TargetMode="External"/><Relationship Id="rId41" Type="http://schemas.openxmlformats.org/officeDocument/2006/relationships/hyperlink" Target="http://toernooibase.kndb.nl/opvraag/detailsper.php?taal=&amp;kl=1&amp;se=6&amp;Nr=3150&amp;Id=126&amp;sortbui=1&amp;rattab=r48&amp;rattabe=se06" TargetMode="External"/><Relationship Id="rId62" Type="http://schemas.openxmlformats.org/officeDocument/2006/relationships/hyperlink" Target="http://toernooibase.kndb.nl/opvraag/detailsper.php?taal=&amp;kl=1&amp;se=8&amp;Nr=2596&amp;Id=655&amp;sortbui=1&amp;rattab=r56&amp;rattabe=se08" TargetMode="External"/><Relationship Id="rId83" Type="http://schemas.openxmlformats.org/officeDocument/2006/relationships/hyperlink" Target="http://toernooibase.kndb.nl/opvraag/detailsper.php?taal=&amp;kl=1&amp;se=9&amp;Nr=1070&amp;Id=1324&amp;sortbui=0&amp;rattab=r61&amp;rattabe=se010" TargetMode="External"/><Relationship Id="rId88" Type="http://schemas.openxmlformats.org/officeDocument/2006/relationships/hyperlink" Target="http://toernooibase.kndb.nl/opvraag/detailsper.php?taal=&amp;kl=1&amp;se=9&amp;Nr=1072&amp;Id=1324&amp;sortbui=0&amp;rattab=r61&amp;rattabe=se010" TargetMode="External"/><Relationship Id="rId111" Type="http://schemas.openxmlformats.org/officeDocument/2006/relationships/hyperlink" Target="http://toernooibase.kndb.nl/opvraag/detailsper.php?taal=&amp;kl=1&amp;se=10&amp;Nr=7690&amp;Id=1660&amp;sortbui=0&amp;rattab=r64&amp;rattabe=se010" TargetMode="External"/><Relationship Id="rId132" Type="http://schemas.openxmlformats.org/officeDocument/2006/relationships/hyperlink" Target="http://toernooibase.kndb.nl/opvraag/detailsper.php?taal=&amp;kl=1&amp;se=13&amp;Nr=2596&amp;Id=2861&amp;sortbui=1&amp;rattab=r74&amp;rattabe=se013" TargetMode="External"/><Relationship Id="rId153" Type="http://schemas.openxmlformats.org/officeDocument/2006/relationships/hyperlink" Target="http://toernooibase.kndb.nl/opvraag/detailsper.php?taal=&amp;kl=1&amp;se=14&amp;Nr=11233&amp;Id=3635&amp;sortbui=1&amp;rattab=r78&amp;rattabe=se014" TargetMode="External"/><Relationship Id="rId174" Type="http://schemas.openxmlformats.org/officeDocument/2006/relationships/hyperlink" Target="http://toernooibase.kndb.nl/opvraag/liddetail.php?taal=&amp;Id=4794&amp;SpId=1534&amp;se=0" TargetMode="External"/><Relationship Id="rId179" Type="http://schemas.openxmlformats.org/officeDocument/2006/relationships/hyperlink" Target="http://toernooibase.kndb.nl/opvraag/liddetail.php?taal=&amp;Id=4794&amp;SpId=1086&amp;se=0" TargetMode="External"/><Relationship Id="rId195" Type="http://schemas.openxmlformats.org/officeDocument/2006/relationships/hyperlink" Target="http://toernooibase.kndb.nl/opvraag/detailsper.php?taal=&amp;kl=1&amp;se=6&amp;Nr=2592&amp;Id=126&amp;sortbui=1&amp;rattab=r48&amp;rattabe=se06" TargetMode="External"/><Relationship Id="rId209" Type="http://schemas.openxmlformats.org/officeDocument/2006/relationships/hyperlink" Target="http://toernooibase.kndb.nl/opvraag/detailsper.php?taal=&amp;kl=1&amp;se=8&amp;Nr=1534&amp;Id=655&amp;sortbui=1&amp;rattab=r56&amp;rattabe=se08" TargetMode="External"/><Relationship Id="rId190" Type="http://schemas.openxmlformats.org/officeDocument/2006/relationships/hyperlink" Target="http://toernooibase.kndb.nl/opvraag/detailsper.php?taal=&amp;kl=1&amp;se=5&amp;Nr=1691&amp;Id=32&amp;sortbui=0&amp;rattab=r44&amp;rattabe=se05" TargetMode="External"/><Relationship Id="rId204" Type="http://schemas.openxmlformats.org/officeDocument/2006/relationships/hyperlink" Target="http://toernooibase.kndb.nl/opvraag/detailsper.php?taal=&amp;kl=1&amp;se=8&amp;Nr=1072&amp;Id=655&amp;sortbui=1&amp;rattab=r56&amp;rattabe=se08" TargetMode="External"/><Relationship Id="rId220" Type="http://schemas.openxmlformats.org/officeDocument/2006/relationships/hyperlink" Target="http://toernooibase.kndb.nl/opvraag/detailsper.php?taal=&amp;kl=1&amp;se=12&amp;Nr=1069&amp;Id=2389&amp;sortbui=0&amp;rattab=r70&amp;rattabe=se012" TargetMode="External"/><Relationship Id="rId225" Type="http://schemas.openxmlformats.org/officeDocument/2006/relationships/hyperlink" Target="http://toernooibase.kndb.nl/opvraag/detailsper.php?taal=&amp;kl=1&amp;se=13&amp;Nr=12069&amp;Id=2861&amp;sortbui=1&amp;rattab=r74&amp;rattabe=se013" TargetMode="External"/><Relationship Id="rId15" Type="http://schemas.openxmlformats.org/officeDocument/2006/relationships/hyperlink" Target="http://toernooibase.kndb.nl/opvraag/detailsper.php?taal=&amp;kl=1&amp;se=5&amp;Nr=1315&amp;Id=32&amp;sortbui=0&amp;rattab=r44&amp;rattabe=se05" TargetMode="External"/><Relationship Id="rId36" Type="http://schemas.openxmlformats.org/officeDocument/2006/relationships/hyperlink" Target="http://toernooibase.kndb.nl/opvraag/detailsper.php?taal=&amp;kl=1&amp;se=6&amp;Nr=1534&amp;Id=126&amp;sortbui=1&amp;rattab=r48&amp;rattabe=se06" TargetMode="External"/><Relationship Id="rId57" Type="http://schemas.openxmlformats.org/officeDocument/2006/relationships/hyperlink" Target="http://toernooibase.kndb.nl/opvraag/detailsper.php?taal=&amp;kl=1&amp;se=7&amp;Nr=1534&amp;Id=366&amp;sortbui=0&amp;rattab=r52&amp;rattabe=se07" TargetMode="External"/><Relationship Id="rId106" Type="http://schemas.openxmlformats.org/officeDocument/2006/relationships/hyperlink" Target="http://toernooibase.kndb.nl/opvraag/detailsper.php?taal=&amp;kl=1&amp;se=10&amp;Nr=7579&amp;Id=1660&amp;sortbui=0&amp;rattab=r64&amp;rattabe=se010" TargetMode="External"/><Relationship Id="rId127" Type="http://schemas.openxmlformats.org/officeDocument/2006/relationships/hyperlink" Target="http://toernooibase.kndb.nl/opvraag/detailsper.php?taal=&amp;kl=1&amp;se=12&amp;Nr=2597&amp;Id=2389&amp;sortbui=0&amp;rattab=r70&amp;rattabe=se012" TargetMode="External"/><Relationship Id="rId10" Type="http://schemas.openxmlformats.org/officeDocument/2006/relationships/hyperlink" Target="http://toernooibase.kndb.nl/opvraag/detailsper.php?taal=&amp;kl=1&amp;se=5&amp;Nr=1071&amp;Id=32&amp;sortbui=0&amp;rattab=r44&amp;rattabe=se05" TargetMode="External"/><Relationship Id="rId31" Type="http://schemas.openxmlformats.org/officeDocument/2006/relationships/hyperlink" Target="http://toernooibase.kndb.nl/opvraag/detailsper.php?taal=&amp;kl=1&amp;se=6&amp;Nr=1091&amp;Id=126&amp;sortbui=1&amp;rattab=r48&amp;rattabe=se06" TargetMode="External"/><Relationship Id="rId52" Type="http://schemas.openxmlformats.org/officeDocument/2006/relationships/hyperlink" Target="http://toernooibase.kndb.nl/opvraag/detailsper.php?taal=&amp;kl=1&amp;se=7&amp;Nr=4094&amp;Id=366&amp;sortbui=0&amp;rattab=r52&amp;rattabe=se07" TargetMode="External"/><Relationship Id="rId73" Type="http://schemas.openxmlformats.org/officeDocument/2006/relationships/hyperlink" Target="http://toernooibase.kndb.nl/opvraag/detailsper.php?taal=&amp;kl=1&amp;se=8&amp;Nr=3150&amp;Id=655&amp;sortbui=1&amp;rattab=r56&amp;rattabe=se08" TargetMode="External"/><Relationship Id="rId78" Type="http://schemas.openxmlformats.org/officeDocument/2006/relationships/hyperlink" Target="http://toernooibase.kndb.nl/opvraag/detailsper.php?taal=&amp;kl=1&amp;se=8&amp;Nr=3468&amp;Id=655&amp;sortbui=1&amp;rattab=r56&amp;rattabe=se08" TargetMode="External"/><Relationship Id="rId94" Type="http://schemas.openxmlformats.org/officeDocument/2006/relationships/hyperlink" Target="http://toernooibase.kndb.nl/opvraag/detailsper.php?taal=&amp;kl=1&amp;se=9&amp;Nr=4093&amp;Id=1324&amp;sortbui=0&amp;rattab=r61&amp;rattabe=se010" TargetMode="External"/><Relationship Id="rId99" Type="http://schemas.openxmlformats.org/officeDocument/2006/relationships/hyperlink" Target="http://toernooibase.kndb.nl/opvraag/detailsper.php?taal=&amp;kl=1&amp;se=10&amp;Nr=1070&amp;Id=1660&amp;sortbui=0&amp;rattab=r64&amp;rattabe=se010" TargetMode="External"/><Relationship Id="rId101" Type="http://schemas.openxmlformats.org/officeDocument/2006/relationships/hyperlink" Target="http://toernooibase.kndb.nl/opvraag/detailsper.php?taal=&amp;kl=1&amp;se=10&amp;Nr=2597&amp;Id=1660&amp;sortbui=0&amp;rattab=r64&amp;rattabe=se010" TargetMode="External"/><Relationship Id="rId122" Type="http://schemas.openxmlformats.org/officeDocument/2006/relationships/hyperlink" Target="http://toernooibase.kndb.nl/opvraag/detailsper.php?taal=&amp;kl=1&amp;se=12&amp;Nr=1489&amp;Id=2389&amp;sortbui=0&amp;rattab=r70&amp;rattabe=se012" TargetMode="External"/><Relationship Id="rId143" Type="http://schemas.openxmlformats.org/officeDocument/2006/relationships/hyperlink" Target="http://toernooibase.kndb.nl/opvraag/detailsper.php?taal=&amp;kl=1&amp;se=13&amp;Nr=1534&amp;Id=2861&amp;sortbui=1&amp;rattab=r74&amp;rattabe=se013" TargetMode="External"/><Relationship Id="rId148" Type="http://schemas.openxmlformats.org/officeDocument/2006/relationships/hyperlink" Target="http://toernooibase.kndb.nl/opvraag/detailsper.php?taal=&amp;kl=1&amp;se=14&amp;Nr=2596&amp;Id=3635&amp;sortbui=1&amp;rattab=r78&amp;rattabe=se014" TargetMode="External"/><Relationship Id="rId164" Type="http://schemas.openxmlformats.org/officeDocument/2006/relationships/hyperlink" Target="http://toernooibase.kndb.nl/opvraag/detailsper.php?taal=&amp;kl=1&amp;se=15&amp;Nr=1534&amp;Id=4118&amp;sortbui=0&amp;rattab=r83&amp;rattabe=se015" TargetMode="External"/><Relationship Id="rId169" Type="http://schemas.openxmlformats.org/officeDocument/2006/relationships/hyperlink" Target="http://toernooibase.kndb.nl/opvraag/detailsper.php?taal=&amp;kl=1&amp;se=15&amp;Nr=9932&amp;Id=4118&amp;sortbui=0&amp;rattab=r83&amp;rattabe=se015" TargetMode="External"/><Relationship Id="rId185" Type="http://schemas.openxmlformats.org/officeDocument/2006/relationships/hyperlink" Target="http://toernooibase.kndb.nl/opvraag/detailsper.php?taal=&amp;kl=1&amp;se=5&amp;Nr=2602&amp;Id=32&amp;sortbui=0&amp;rattab=r44&amp;rattabe=se05" TargetMode="External"/><Relationship Id="rId4" Type="http://schemas.openxmlformats.org/officeDocument/2006/relationships/hyperlink" Target="http://toernooibase.kndb.nl/opvraag/detailsper.php?taal=&amp;kl=1&amp;se=5&amp;Nr=2601&amp;Id=32&amp;sortbui=0&amp;rattab=r44&amp;rattabe=se05" TargetMode="External"/><Relationship Id="rId9" Type="http://schemas.openxmlformats.org/officeDocument/2006/relationships/hyperlink" Target="http://toernooibase.kndb.nl/opvraag/detailsper.php?taal=&amp;kl=1&amp;se=5&amp;Nr=3149&amp;Id=32&amp;sortbui=0&amp;rattab=r44&amp;rattabe=se05" TargetMode="External"/><Relationship Id="rId180" Type="http://schemas.openxmlformats.org/officeDocument/2006/relationships/hyperlink" Target="http://toernooibase.kndb.nl/opvraag/liddetail.php?taal=&amp;Id=4794&amp;SpId=1087&amp;se=0" TargetMode="External"/><Relationship Id="rId210" Type="http://schemas.openxmlformats.org/officeDocument/2006/relationships/hyperlink" Target="http://toernooibase.kndb.nl/opvraag/detailsper.php?taal=&amp;kl=1&amp;se=8&amp;Nr=1091&amp;Id=655&amp;sortbui=1&amp;rattab=r56&amp;rattabe=se08" TargetMode="External"/><Relationship Id="rId215" Type="http://schemas.openxmlformats.org/officeDocument/2006/relationships/hyperlink" Target="http://toernooibase.kndb.nl/opvraag/detailsper.php?taal=&amp;kl=1&amp;se=10&amp;Nr=3467&amp;Id=1660&amp;sortbui=0&amp;rattab=r64&amp;rattabe=se010" TargetMode="External"/><Relationship Id="rId236" Type="http://schemas.openxmlformats.org/officeDocument/2006/relationships/hyperlink" Target="http://toernooibase.kndb.nl/opvraag/detailsper.php?taal=&amp;kl=1&amp;se=15&amp;Nr=12243&amp;Id=4118&amp;sortbui=0&amp;rattab=r83&amp;rattabe=se015" TargetMode="External"/><Relationship Id="rId26" Type="http://schemas.openxmlformats.org/officeDocument/2006/relationships/hyperlink" Target="http://toernooibase.kndb.nl/opvraag/detailsper.php?taal=&amp;kl=1&amp;se=6&amp;Nr=1087&amp;Id=126&amp;sortbui=1&amp;rattab=r48&amp;rattabe=se06" TargetMode="External"/><Relationship Id="rId231" Type="http://schemas.openxmlformats.org/officeDocument/2006/relationships/hyperlink" Target="http://toernooibase.kndb.nl/opvraag/detailsper.php?taal=&amp;kl=1&amp;se=9&amp;Nr=7861&amp;Id=1324&amp;sortbui=0&amp;rattab=r61&amp;rattabe=se010" TargetMode="External"/><Relationship Id="rId47" Type="http://schemas.openxmlformats.org/officeDocument/2006/relationships/hyperlink" Target="http://toernooibase.kndb.nl/opvraag/detailsper.php?taal=&amp;kl=1&amp;se=7&amp;Nr=1087&amp;Id=366&amp;sortbui=0&amp;rattab=r52&amp;rattabe=se07" TargetMode="External"/><Relationship Id="rId68" Type="http://schemas.openxmlformats.org/officeDocument/2006/relationships/hyperlink" Target="http://toernooibase.kndb.nl/opvraag/detailsper.php?taal=&amp;kl=1&amp;se=8&amp;Nr=2670&amp;Id=655&amp;sortbui=1&amp;rattab=r56&amp;rattabe=se08" TargetMode="External"/><Relationship Id="rId89" Type="http://schemas.openxmlformats.org/officeDocument/2006/relationships/hyperlink" Target="http://toernooibase.kndb.nl/opvraag/detailsper.php?taal=&amp;kl=1&amp;se=9&amp;Nr=2599&amp;Id=1324&amp;sortbui=0&amp;rattab=r61&amp;rattabe=se010" TargetMode="External"/><Relationship Id="rId112" Type="http://schemas.openxmlformats.org/officeDocument/2006/relationships/hyperlink" Target="http://toernooibase.kndb.nl/opvraag/detailsper.php?taal=&amp;kl=1&amp;se=10&amp;Nr=7424&amp;Id=1660&amp;sortbui=0&amp;rattab=r64&amp;rattabe=se010" TargetMode="External"/><Relationship Id="rId133" Type="http://schemas.openxmlformats.org/officeDocument/2006/relationships/hyperlink" Target="http://toernooibase.kndb.nl/opvraag/detailsper.php?taal=&amp;kl=1&amp;se=13&amp;Nr=2156&amp;Id=2861&amp;sortbui=1&amp;rattab=r74&amp;rattabe=se013" TargetMode="External"/><Relationship Id="rId154" Type="http://schemas.openxmlformats.org/officeDocument/2006/relationships/hyperlink" Target="http://toernooibase.kndb.nl/opvraag/detailsper.php?taal=&amp;kl=1&amp;se=14&amp;Nr=1086&amp;Id=3635&amp;sortbui=1&amp;rattab=r78&amp;rattabe=se014" TargetMode="External"/><Relationship Id="rId175" Type="http://schemas.openxmlformats.org/officeDocument/2006/relationships/hyperlink" Target="http://toernooibase.kndb.nl/opvraag/liddetail.php?taal=&amp;Id=4794&amp;SpId=2593&amp;se=0" TargetMode="External"/><Relationship Id="rId196" Type="http://schemas.openxmlformats.org/officeDocument/2006/relationships/hyperlink" Target="http://toernooibase.kndb.nl/opvraag/detailsper.php?taal=&amp;kl=1&amp;se=6&amp;Nr=3149&amp;Id=126&amp;sortbui=1&amp;rattab=r48&amp;rattabe=se06" TargetMode="External"/><Relationship Id="rId200" Type="http://schemas.openxmlformats.org/officeDocument/2006/relationships/hyperlink" Target="http://toernooibase.kndb.nl/opvraag/detailsper.php?taal=&amp;kl=1&amp;se=8&amp;Nr=2588&amp;Id=655&amp;sortbui=1&amp;rattab=r56&amp;rattabe=se08" TargetMode="External"/><Relationship Id="rId16" Type="http://schemas.openxmlformats.org/officeDocument/2006/relationships/hyperlink" Target="http://toernooibase.kndb.nl/opvraag/detailsper.php?taal=&amp;kl=1&amp;se=5&amp;Nr=3150&amp;Id=32&amp;sortbui=0&amp;rattab=r44&amp;rattabe=se05" TargetMode="External"/><Relationship Id="rId221" Type="http://schemas.openxmlformats.org/officeDocument/2006/relationships/hyperlink" Target="http://toernooibase.kndb.nl/opvraag/detailsper.php?taal=&amp;kl=1&amp;se=12&amp;Nr=1489&amp;Id=2389&amp;sortbui=0&amp;rattab=r70&amp;rattabe=se012" TargetMode="External"/><Relationship Id="rId37" Type="http://schemas.openxmlformats.org/officeDocument/2006/relationships/hyperlink" Target="http://toernooibase.kndb.nl/opvraag/detailsper.php?taal=&amp;kl=1&amp;se=6&amp;Nr=1086&amp;Id=126&amp;sortbui=1&amp;rattab=r48&amp;rattabe=se06" TargetMode="External"/><Relationship Id="rId58" Type="http://schemas.openxmlformats.org/officeDocument/2006/relationships/hyperlink" Target="http://toernooibase.kndb.nl/opvraag/detailsper.php?taal=&amp;kl=1&amp;se=8&amp;Nr=2593&amp;Id=655&amp;sortbui=1&amp;rattab=r56&amp;rattabe=se08" TargetMode="External"/><Relationship Id="rId79" Type="http://schemas.openxmlformats.org/officeDocument/2006/relationships/hyperlink" Target="http://toernooibase.kndb.nl/opvraag/detailsper.php?taal=&amp;kl=1&amp;se=8&amp;Nr=1314&amp;Id=655&amp;sortbui=1&amp;rattab=r56&amp;rattabe=se08" TargetMode="External"/><Relationship Id="rId102" Type="http://schemas.openxmlformats.org/officeDocument/2006/relationships/hyperlink" Target="http://toernooibase.kndb.nl/opvraag/detailsper.php?taal=&amp;kl=1&amp;se=10&amp;Nr=1087&amp;Id=1660&amp;sortbui=0&amp;rattab=r64&amp;rattabe=se010" TargetMode="External"/><Relationship Id="rId123" Type="http://schemas.openxmlformats.org/officeDocument/2006/relationships/hyperlink" Target="http://toernooibase.kndb.nl/opvraag/detailsper.php?taal=&amp;kl=1&amp;se=12&amp;Nr=1072&amp;Id=2389&amp;sortbui=0&amp;rattab=r70&amp;rattabe=se012" TargetMode="External"/><Relationship Id="rId144" Type="http://schemas.openxmlformats.org/officeDocument/2006/relationships/hyperlink" Target="http://toernooibase.kndb.nl/opvraag/detailsper.php?taal=&amp;kl=1&amp;se=13&amp;Nr=11233&amp;Id=2861&amp;sortbui=1&amp;rattab=r74&amp;rattabe=se013" TargetMode="External"/><Relationship Id="rId90" Type="http://schemas.openxmlformats.org/officeDocument/2006/relationships/hyperlink" Target="http://toernooibase.kndb.nl/opvraag/detailsper.php?taal=&amp;kl=1&amp;se=9&amp;Nr=2156&amp;Id=1324&amp;sortbui=0&amp;rattab=r61&amp;rattabe=se010" TargetMode="External"/><Relationship Id="rId165" Type="http://schemas.openxmlformats.org/officeDocument/2006/relationships/hyperlink" Target="http://toernooibase.kndb.nl/opvraag/detailsper.php?taal=&amp;kl=1&amp;se=15&amp;Nr=8039&amp;Id=4118&amp;sortbui=0&amp;rattab=r83&amp;rattabe=se015" TargetMode="External"/><Relationship Id="rId186" Type="http://schemas.openxmlformats.org/officeDocument/2006/relationships/hyperlink" Target="http://toernooibase.kndb.nl/opvraag/detailsper.php?taal=&amp;kl=1&amp;se=5&amp;Nr=1065&amp;Id=32&amp;sortbui=0&amp;rattab=r44&amp;rattabe=se05" TargetMode="External"/><Relationship Id="rId211" Type="http://schemas.openxmlformats.org/officeDocument/2006/relationships/hyperlink" Target="http://toernooibase.kndb.nl/opvraag/detailsper.php?taal=&amp;kl=1&amp;se=8&amp;Nr=4087&amp;Id=655&amp;sortbui=1&amp;rattab=r56&amp;rattabe=se08" TargetMode="External"/><Relationship Id="rId232" Type="http://schemas.openxmlformats.org/officeDocument/2006/relationships/hyperlink" Target="http://toernooibase.kndb.nl/opvraag/detailsper.php?taal=&amp;kl=1&amp;se=9&amp;Nr=4093&amp;Id=1324&amp;sortbui=0&amp;rattab=r61&amp;rattabe=se010" TargetMode="External"/><Relationship Id="rId27" Type="http://schemas.openxmlformats.org/officeDocument/2006/relationships/hyperlink" Target="http://toernooibase.kndb.nl/opvraag/detailsper.php?taal=&amp;kl=1&amp;se=6&amp;Nr=2597&amp;Id=126&amp;sortbui=1&amp;rattab=r48&amp;rattabe=se06" TargetMode="External"/><Relationship Id="rId48" Type="http://schemas.openxmlformats.org/officeDocument/2006/relationships/hyperlink" Target="http://toernooibase.kndb.nl/opvraag/detailsper.php?taal=&amp;kl=1&amp;se=7&amp;Nr=1092&amp;Id=366&amp;sortbui=0&amp;rattab=r52&amp;rattabe=se07" TargetMode="External"/><Relationship Id="rId69" Type="http://schemas.openxmlformats.org/officeDocument/2006/relationships/hyperlink" Target="http://toernooibase.kndb.nl/opvraag/detailsper.php?taal=&amp;kl=1&amp;se=8&amp;Nr=2586&amp;Id=655&amp;sortbui=1&amp;rattab=r56&amp;rattabe=se08" TargetMode="External"/><Relationship Id="rId113" Type="http://schemas.openxmlformats.org/officeDocument/2006/relationships/hyperlink" Target="http://toernooibase.kndb.nl/opvraag/detailsper.php?taal=&amp;kl=1&amp;se=10&amp;Nr=5952&amp;Id=1660&amp;sortbui=0&amp;rattab=r64&amp;rattabe=se010" TargetMode="External"/><Relationship Id="rId134" Type="http://schemas.openxmlformats.org/officeDocument/2006/relationships/hyperlink" Target="http://toernooibase.kndb.nl/opvraag/detailsper.php?taal=&amp;kl=1&amp;se=13&amp;Nr=2597&amp;Id=2861&amp;sortbui=1&amp;rattab=r74&amp;rattabe=se01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10"/>
  <sheetViews>
    <sheetView tabSelected="1" topLeftCell="A26" workbookViewId="0">
      <selection activeCell="L37" sqref="L37"/>
    </sheetView>
  </sheetViews>
  <sheetFormatPr defaultRowHeight="13.5" customHeight="1" x14ac:dyDescent="0.25"/>
  <cols>
    <col min="1" max="1" width="14" style="5" customWidth="1"/>
    <col min="2" max="12" width="16.42578125" style="1" customWidth="1"/>
    <col min="13" max="16384" width="9.140625" style="1"/>
  </cols>
  <sheetData>
    <row r="1" spans="1:29" ht="23.25" customHeight="1" x14ac:dyDescent="0.3">
      <c r="A1" s="33" t="s">
        <v>63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5"/>
    </row>
    <row r="2" spans="1:29" s="13" customFormat="1" ht="13.5" customHeight="1" x14ac:dyDescent="0.2">
      <c r="A2" s="12"/>
    </row>
    <row r="3" spans="1:29" s="13" customFormat="1" ht="13.5" customHeight="1" x14ac:dyDescent="0.2">
      <c r="A3" s="12"/>
      <c r="B3" s="12">
        <v>2005</v>
      </c>
      <c r="C3" s="12">
        <v>2006</v>
      </c>
      <c r="D3" s="12">
        <v>2007</v>
      </c>
      <c r="E3" s="12">
        <v>2008</v>
      </c>
      <c r="F3" s="12">
        <v>2009</v>
      </c>
      <c r="G3" s="12">
        <v>2010</v>
      </c>
      <c r="H3" s="12">
        <v>2011</v>
      </c>
      <c r="I3" s="12">
        <v>2012</v>
      </c>
      <c r="J3" s="12">
        <v>2013</v>
      </c>
      <c r="K3" s="12" t="s">
        <v>56</v>
      </c>
      <c r="L3" s="12" t="s">
        <v>57</v>
      </c>
      <c r="M3" s="14"/>
      <c r="N3" s="14"/>
    </row>
    <row r="4" spans="1:29" s="13" customFormat="1" ht="13.5" customHeight="1" x14ac:dyDescent="0.2">
      <c r="A4" s="12"/>
    </row>
    <row r="5" spans="1:29" s="13" customFormat="1" ht="13.5" customHeight="1" x14ac:dyDescent="0.2">
      <c r="A5" s="15">
        <v>1</v>
      </c>
      <c r="B5" s="16" t="s">
        <v>0</v>
      </c>
      <c r="C5" s="16" t="s">
        <v>1</v>
      </c>
      <c r="D5" s="16" t="s">
        <v>26</v>
      </c>
      <c r="E5" s="16" t="s">
        <v>0</v>
      </c>
      <c r="F5" s="16" t="s">
        <v>0</v>
      </c>
      <c r="G5" s="16" t="s">
        <v>5</v>
      </c>
      <c r="H5" s="16" t="s">
        <v>0</v>
      </c>
      <c r="I5" s="16" t="s">
        <v>6</v>
      </c>
      <c r="J5" s="16" t="s">
        <v>0</v>
      </c>
      <c r="K5" s="16" t="s">
        <v>0</v>
      </c>
      <c r="L5" s="17" t="s">
        <v>33</v>
      </c>
      <c r="M5" s="3"/>
      <c r="N5" s="4"/>
      <c r="O5" s="3"/>
      <c r="P5" s="3"/>
      <c r="Q5" s="2"/>
      <c r="R5" s="3"/>
      <c r="S5" s="2"/>
      <c r="T5" s="3"/>
      <c r="U5" s="2"/>
      <c r="V5" s="3"/>
      <c r="W5" s="2"/>
      <c r="X5" s="3"/>
      <c r="Y5" s="4"/>
      <c r="Z5" s="3"/>
      <c r="AA5" s="4"/>
      <c r="AB5" s="3"/>
      <c r="AC5" s="4"/>
    </row>
    <row r="6" spans="1:29" s="13" customFormat="1" ht="13.5" customHeight="1" x14ac:dyDescent="0.2">
      <c r="A6" s="15">
        <v>2</v>
      </c>
      <c r="B6" s="16" t="s">
        <v>1</v>
      </c>
      <c r="C6" s="16" t="s">
        <v>0</v>
      </c>
      <c r="D6" s="16" t="s">
        <v>5</v>
      </c>
      <c r="E6" s="16" t="s">
        <v>5</v>
      </c>
      <c r="F6" s="16" t="s">
        <v>2</v>
      </c>
      <c r="G6" s="16" t="s">
        <v>2</v>
      </c>
      <c r="H6" s="16" t="s">
        <v>30</v>
      </c>
      <c r="I6" s="16" t="s">
        <v>0</v>
      </c>
      <c r="J6" s="16" t="s">
        <v>33</v>
      </c>
      <c r="K6" s="16" t="s">
        <v>20</v>
      </c>
      <c r="L6" s="17" t="s">
        <v>47</v>
      </c>
      <c r="M6" s="3"/>
      <c r="N6" s="4"/>
      <c r="O6" s="3"/>
      <c r="P6" s="3"/>
      <c r="Q6" s="2"/>
      <c r="R6" s="3"/>
      <c r="S6" s="2"/>
      <c r="T6" s="3"/>
      <c r="U6" s="2"/>
      <c r="V6" s="3"/>
      <c r="W6" s="2"/>
      <c r="X6" s="3"/>
      <c r="Y6" s="4"/>
      <c r="Z6" s="3"/>
      <c r="AA6" s="4"/>
      <c r="AB6" s="3"/>
      <c r="AC6" s="4"/>
    </row>
    <row r="7" spans="1:29" s="13" customFormat="1" ht="13.5" customHeight="1" x14ac:dyDescent="0.2">
      <c r="A7" s="15">
        <v>3</v>
      </c>
      <c r="B7" s="16" t="s">
        <v>2</v>
      </c>
      <c r="C7" s="16" t="s">
        <v>8</v>
      </c>
      <c r="D7" s="16" t="s">
        <v>0</v>
      </c>
      <c r="E7" s="16" t="s">
        <v>26</v>
      </c>
      <c r="F7" s="16" t="s">
        <v>5</v>
      </c>
      <c r="G7" s="16" t="s">
        <v>30</v>
      </c>
      <c r="H7" s="16" t="s">
        <v>6</v>
      </c>
      <c r="I7" s="16" t="s">
        <v>30</v>
      </c>
      <c r="J7" s="16" t="s">
        <v>30</v>
      </c>
      <c r="K7" s="16" t="s">
        <v>23</v>
      </c>
      <c r="L7" s="17" t="s">
        <v>48</v>
      </c>
      <c r="M7" s="3"/>
      <c r="N7" s="4"/>
      <c r="O7" s="3"/>
      <c r="P7" s="3"/>
      <c r="Q7" s="2"/>
      <c r="R7" s="3"/>
      <c r="S7" s="2"/>
      <c r="T7" s="3"/>
      <c r="U7" s="2"/>
      <c r="V7" s="3"/>
      <c r="W7" s="2"/>
      <c r="X7" s="3"/>
      <c r="Y7" s="4"/>
      <c r="Z7" s="3"/>
      <c r="AA7" s="4"/>
      <c r="AB7" s="3"/>
      <c r="AC7" s="4"/>
    </row>
    <row r="8" spans="1:29" s="13" customFormat="1" ht="13.5" customHeight="1" x14ac:dyDescent="0.2">
      <c r="A8" s="15">
        <v>4</v>
      </c>
      <c r="B8" s="16" t="s">
        <v>3</v>
      </c>
      <c r="C8" s="16" t="s">
        <v>3</v>
      </c>
      <c r="D8" s="16" t="s">
        <v>2</v>
      </c>
      <c r="E8" s="16" t="s">
        <v>6</v>
      </c>
      <c r="F8" s="16" t="s">
        <v>6</v>
      </c>
      <c r="G8" s="16" t="s">
        <v>20</v>
      </c>
      <c r="H8" s="16" t="s">
        <v>4</v>
      </c>
      <c r="I8" s="16" t="s">
        <v>33</v>
      </c>
      <c r="J8" s="16" t="s">
        <v>49</v>
      </c>
      <c r="K8" s="16" t="s">
        <v>6</v>
      </c>
      <c r="L8" s="17" t="s">
        <v>50</v>
      </c>
      <c r="M8" s="3"/>
      <c r="N8" s="4"/>
      <c r="O8" s="3"/>
      <c r="P8" s="3"/>
      <c r="Q8" s="2"/>
      <c r="R8" s="3"/>
      <c r="S8" s="2"/>
      <c r="T8" s="3"/>
      <c r="U8" s="2"/>
      <c r="V8" s="3"/>
      <c r="W8" s="2"/>
      <c r="X8" s="3"/>
      <c r="Y8" s="4"/>
      <c r="Z8" s="3"/>
      <c r="AA8" s="4"/>
      <c r="AB8" s="3"/>
      <c r="AC8" s="4"/>
    </row>
    <row r="9" spans="1:29" s="13" customFormat="1" ht="13.5" customHeight="1" x14ac:dyDescent="0.2">
      <c r="A9" s="18">
        <v>5</v>
      </c>
      <c r="B9" s="19" t="s">
        <v>4</v>
      </c>
      <c r="C9" s="19" t="s">
        <v>5</v>
      </c>
      <c r="D9" s="19" t="s">
        <v>21</v>
      </c>
      <c r="E9" s="19" t="s">
        <v>30</v>
      </c>
      <c r="F9" s="19" t="s">
        <v>20</v>
      </c>
      <c r="G9" s="19" t="s">
        <v>6</v>
      </c>
      <c r="H9" s="19" t="s">
        <v>35</v>
      </c>
      <c r="I9" s="19" t="s">
        <v>20</v>
      </c>
      <c r="J9" s="19" t="s">
        <v>21</v>
      </c>
      <c r="K9" s="19" t="s">
        <v>7</v>
      </c>
      <c r="L9" s="20" t="s">
        <v>24</v>
      </c>
      <c r="M9" s="3"/>
      <c r="N9" s="4"/>
      <c r="O9" s="3"/>
      <c r="P9" s="3"/>
      <c r="Q9" s="2"/>
      <c r="R9" s="3"/>
      <c r="S9" s="2"/>
      <c r="T9" s="3"/>
      <c r="U9" s="2"/>
      <c r="V9" s="3"/>
      <c r="W9" s="2"/>
      <c r="X9" s="3"/>
      <c r="Y9" s="4"/>
      <c r="Z9" s="3"/>
      <c r="AA9" s="4"/>
      <c r="AB9" s="3"/>
      <c r="AC9" s="4"/>
    </row>
    <row r="10" spans="1:29" s="13" customFormat="1" ht="13.5" customHeight="1" x14ac:dyDescent="0.2">
      <c r="A10" s="15">
        <v>6</v>
      </c>
      <c r="B10" s="16" t="s">
        <v>5</v>
      </c>
      <c r="C10" s="16" t="s">
        <v>6</v>
      </c>
      <c r="D10" s="16" t="s">
        <v>6</v>
      </c>
      <c r="E10" s="16" t="s">
        <v>7</v>
      </c>
      <c r="F10" s="16" t="s">
        <v>7</v>
      </c>
      <c r="G10" s="16" t="s">
        <v>33</v>
      </c>
      <c r="H10" s="16" t="s">
        <v>45</v>
      </c>
      <c r="I10" s="16" t="s">
        <v>9</v>
      </c>
      <c r="J10" s="16" t="s">
        <v>20</v>
      </c>
      <c r="K10" s="16" t="s">
        <v>52</v>
      </c>
      <c r="L10" s="17" t="s">
        <v>0</v>
      </c>
      <c r="M10" s="3"/>
      <c r="N10" s="4"/>
      <c r="O10" s="3"/>
      <c r="P10" s="3"/>
      <c r="Q10" s="2"/>
      <c r="R10" s="3"/>
      <c r="S10" s="2"/>
      <c r="T10" s="3"/>
      <c r="U10" s="2"/>
      <c r="V10" s="3"/>
      <c r="W10" s="2"/>
      <c r="X10" s="3"/>
      <c r="Y10" s="4"/>
      <c r="Z10" s="3"/>
      <c r="AA10" s="4"/>
      <c r="AB10" s="3"/>
      <c r="AC10" s="4"/>
    </row>
    <row r="11" spans="1:29" s="13" customFormat="1" ht="13.5" customHeight="1" x14ac:dyDescent="0.2">
      <c r="A11" s="15">
        <v>7</v>
      </c>
      <c r="B11" s="16" t="s">
        <v>6</v>
      </c>
      <c r="C11" s="16" t="s">
        <v>20</v>
      </c>
      <c r="D11" s="16" t="s">
        <v>12</v>
      </c>
      <c r="E11" s="16" t="s">
        <v>2</v>
      </c>
      <c r="F11" s="16" t="s">
        <v>21</v>
      </c>
      <c r="G11" s="16" t="s">
        <v>16</v>
      </c>
      <c r="H11" s="16" t="s">
        <v>33</v>
      </c>
      <c r="I11" s="16" t="s">
        <v>21</v>
      </c>
      <c r="J11" s="16" t="s">
        <v>50</v>
      </c>
      <c r="K11" s="16" t="s">
        <v>33</v>
      </c>
      <c r="L11" s="17" t="s">
        <v>30</v>
      </c>
      <c r="M11" s="3"/>
      <c r="N11" s="4"/>
      <c r="O11" s="3"/>
      <c r="P11" s="3"/>
      <c r="Q11" s="2"/>
      <c r="R11" s="3"/>
      <c r="S11" s="2"/>
      <c r="T11" s="3"/>
      <c r="U11" s="2"/>
      <c r="V11" s="3"/>
      <c r="W11" s="2"/>
      <c r="X11" s="3"/>
      <c r="Y11" s="4"/>
      <c r="Z11" s="3"/>
      <c r="AA11" s="4"/>
      <c r="AB11" s="3"/>
      <c r="AC11" s="4"/>
    </row>
    <row r="12" spans="1:29" s="13" customFormat="1" ht="13.5" customHeight="1" x14ac:dyDescent="0.2">
      <c r="A12" s="15">
        <v>8</v>
      </c>
      <c r="B12" s="16" t="s">
        <v>7</v>
      </c>
      <c r="C12" s="16" t="s">
        <v>11</v>
      </c>
      <c r="D12" s="16" t="s">
        <v>17</v>
      </c>
      <c r="E12" s="16" t="s">
        <v>31</v>
      </c>
      <c r="F12" s="16" t="s">
        <v>35</v>
      </c>
      <c r="G12" s="16" t="s">
        <v>39</v>
      </c>
      <c r="H12" s="16" t="s">
        <v>7</v>
      </c>
      <c r="I12" s="16" t="s">
        <v>7</v>
      </c>
      <c r="J12" s="16" t="s">
        <v>48</v>
      </c>
      <c r="K12" s="16" t="s">
        <v>53</v>
      </c>
      <c r="L12" s="17" t="s">
        <v>20</v>
      </c>
      <c r="M12" s="3"/>
      <c r="N12" s="4"/>
      <c r="O12" s="3"/>
      <c r="P12" s="3"/>
      <c r="Q12" s="2"/>
      <c r="R12" s="3"/>
      <c r="S12" s="2"/>
      <c r="T12" s="3"/>
      <c r="U12" s="2"/>
      <c r="V12" s="3"/>
      <c r="W12" s="2"/>
      <c r="X12" s="3"/>
      <c r="Y12" s="4"/>
      <c r="Z12" s="3"/>
      <c r="AA12" s="4"/>
      <c r="AB12" s="3"/>
      <c r="AC12" s="4"/>
    </row>
    <row r="13" spans="1:29" s="13" customFormat="1" ht="13.5" customHeight="1" x14ac:dyDescent="0.2">
      <c r="A13" s="15">
        <v>9</v>
      </c>
      <c r="B13" s="16" t="s">
        <v>8</v>
      </c>
      <c r="C13" s="16" t="s">
        <v>21</v>
      </c>
      <c r="D13" s="16" t="s">
        <v>23</v>
      </c>
      <c r="E13" s="16" t="s">
        <v>12</v>
      </c>
      <c r="F13" s="16" t="s">
        <v>33</v>
      </c>
      <c r="G13" s="16" t="s">
        <v>40</v>
      </c>
      <c r="H13" s="16" t="s">
        <v>46</v>
      </c>
      <c r="I13" s="16" t="s">
        <v>47</v>
      </c>
      <c r="J13" s="16" t="s">
        <v>25</v>
      </c>
      <c r="K13" s="16" t="s">
        <v>24</v>
      </c>
      <c r="L13" s="17" t="s">
        <v>49</v>
      </c>
      <c r="M13" s="3"/>
      <c r="N13" s="4"/>
      <c r="O13" s="3"/>
      <c r="P13" s="3"/>
      <c r="Q13" s="2"/>
      <c r="R13" s="3"/>
      <c r="S13" s="2"/>
      <c r="T13" s="3"/>
      <c r="U13" s="2"/>
      <c r="V13" s="3"/>
      <c r="W13" s="2"/>
      <c r="X13" s="3"/>
      <c r="Y13" s="4"/>
      <c r="Z13" s="3"/>
      <c r="AA13" s="4"/>
      <c r="AB13" s="3"/>
      <c r="AC13" s="4"/>
    </row>
    <row r="14" spans="1:29" s="13" customFormat="1" ht="13.5" customHeight="1" x14ac:dyDescent="0.2">
      <c r="A14" s="18">
        <v>10</v>
      </c>
      <c r="B14" s="19" t="s">
        <v>9</v>
      </c>
      <c r="C14" s="19" t="s">
        <v>2</v>
      </c>
      <c r="D14" s="19" t="s">
        <v>7</v>
      </c>
      <c r="E14" s="19" t="s">
        <v>14</v>
      </c>
      <c r="F14" s="19" t="s">
        <v>14</v>
      </c>
      <c r="G14" s="19" t="s">
        <v>35</v>
      </c>
      <c r="H14" s="19" t="s">
        <v>21</v>
      </c>
      <c r="I14" s="19" t="s">
        <v>35</v>
      </c>
      <c r="J14" s="19" t="s">
        <v>51</v>
      </c>
      <c r="K14" s="19" t="s">
        <v>54</v>
      </c>
      <c r="L14" s="20" t="s">
        <v>25</v>
      </c>
      <c r="M14" s="3"/>
      <c r="N14" s="4"/>
      <c r="O14" s="3"/>
      <c r="P14" s="3"/>
      <c r="Q14" s="2"/>
      <c r="R14" s="3"/>
      <c r="S14" s="2"/>
      <c r="T14" s="3"/>
      <c r="U14" s="2"/>
      <c r="V14" s="3"/>
      <c r="W14" s="2"/>
      <c r="X14" s="3"/>
      <c r="Y14" s="4"/>
      <c r="Z14" s="3"/>
      <c r="AA14" s="4"/>
      <c r="AB14" s="3"/>
      <c r="AC14" s="4"/>
    </row>
    <row r="15" spans="1:29" s="13" customFormat="1" ht="13.5" customHeight="1" x14ac:dyDescent="0.2">
      <c r="A15" s="15">
        <v>11</v>
      </c>
      <c r="B15" s="16" t="s">
        <v>10</v>
      </c>
      <c r="C15" s="16" t="s">
        <v>9</v>
      </c>
      <c r="D15" s="16" t="s">
        <v>27</v>
      </c>
      <c r="E15" s="16" t="s">
        <v>16</v>
      </c>
      <c r="F15" s="16" t="s">
        <v>16</v>
      </c>
      <c r="G15" s="16" t="s">
        <v>9</v>
      </c>
      <c r="H15" s="16" t="s">
        <v>9</v>
      </c>
      <c r="I15" s="16" t="s">
        <v>49</v>
      </c>
      <c r="J15" s="7"/>
      <c r="K15" s="16" t="s">
        <v>49</v>
      </c>
      <c r="L15" s="17" t="s">
        <v>6</v>
      </c>
      <c r="M15" s="3"/>
      <c r="N15" s="4"/>
      <c r="O15" s="3"/>
      <c r="P15" s="3"/>
      <c r="Q15" s="2"/>
      <c r="R15" s="3"/>
      <c r="S15" s="2"/>
      <c r="T15" s="3"/>
      <c r="U15" s="2"/>
      <c r="V15" s="3"/>
      <c r="W15" s="2"/>
      <c r="X15" s="3"/>
      <c r="Y15" s="4"/>
      <c r="Z15" s="3"/>
      <c r="AA15" s="4"/>
      <c r="AB15" s="3"/>
      <c r="AC15" s="4"/>
    </row>
    <row r="16" spans="1:29" s="13" customFormat="1" ht="13.5" customHeight="1" x14ac:dyDescent="0.2">
      <c r="A16" s="15">
        <v>12</v>
      </c>
      <c r="B16" s="16" t="s">
        <v>11</v>
      </c>
      <c r="C16" s="16" t="s">
        <v>17</v>
      </c>
      <c r="D16" s="16" t="s">
        <v>28</v>
      </c>
      <c r="E16" s="16" t="s">
        <v>32</v>
      </c>
      <c r="F16" s="16" t="s">
        <v>36</v>
      </c>
      <c r="G16" s="16" t="s">
        <v>41</v>
      </c>
      <c r="H16" s="16" t="s">
        <v>25</v>
      </c>
      <c r="I16" s="16" t="s">
        <v>25</v>
      </c>
      <c r="J16" s="7"/>
      <c r="K16" s="16" t="s">
        <v>16</v>
      </c>
      <c r="L16" s="17" t="s">
        <v>23</v>
      </c>
      <c r="M16" s="21"/>
      <c r="N16" s="21"/>
      <c r="O16" s="21"/>
      <c r="P16" s="3"/>
      <c r="Q16" s="2"/>
      <c r="R16" s="3"/>
      <c r="S16" s="2"/>
      <c r="T16" s="3"/>
      <c r="U16" s="2"/>
      <c r="V16" s="3"/>
      <c r="W16" s="2"/>
      <c r="X16" s="3"/>
      <c r="Y16" s="4"/>
      <c r="Z16" s="3"/>
      <c r="AA16" s="4"/>
      <c r="AB16" s="3"/>
      <c r="AC16" s="4"/>
    </row>
    <row r="17" spans="1:29" s="13" customFormat="1" ht="13.5" customHeight="1" x14ac:dyDescent="0.2">
      <c r="A17" s="15">
        <v>13</v>
      </c>
      <c r="B17" s="16" t="s">
        <v>12</v>
      </c>
      <c r="C17" s="16" t="s">
        <v>22</v>
      </c>
      <c r="D17" s="16" t="s">
        <v>29</v>
      </c>
      <c r="E17" s="16" t="s">
        <v>21</v>
      </c>
      <c r="F17" s="16" t="s">
        <v>37</v>
      </c>
      <c r="G17" s="16" t="s">
        <v>42</v>
      </c>
      <c r="H17" s="16" t="s">
        <v>47</v>
      </c>
      <c r="I17" s="16" t="s">
        <v>50</v>
      </c>
      <c r="J17" s="7"/>
      <c r="K17" s="16" t="s">
        <v>47</v>
      </c>
      <c r="L17" s="7"/>
      <c r="M17" s="3"/>
      <c r="N17" s="3"/>
      <c r="O17" s="3"/>
      <c r="P17" s="3"/>
      <c r="Q17" s="2"/>
      <c r="R17" s="3"/>
      <c r="S17" s="2"/>
      <c r="T17" s="3"/>
      <c r="U17" s="2"/>
      <c r="V17" s="3"/>
      <c r="W17" s="2"/>
      <c r="X17" s="3"/>
      <c r="Y17" s="4"/>
      <c r="Z17" s="3"/>
      <c r="AA17" s="4"/>
      <c r="AB17" s="3"/>
      <c r="AC17" s="4"/>
    </row>
    <row r="18" spans="1:29" s="13" customFormat="1" ht="13.5" customHeight="1" x14ac:dyDescent="0.2">
      <c r="A18" s="15">
        <v>14</v>
      </c>
      <c r="B18" s="16" t="s">
        <v>13</v>
      </c>
      <c r="C18" s="16" t="s">
        <v>23</v>
      </c>
      <c r="D18" s="16" t="s">
        <v>8</v>
      </c>
      <c r="E18" s="16" t="s">
        <v>20</v>
      </c>
      <c r="F18" s="16" t="s">
        <v>24</v>
      </c>
      <c r="G18" s="16" t="s">
        <v>43</v>
      </c>
      <c r="H18" s="16" t="s">
        <v>20</v>
      </c>
      <c r="I18" s="16" t="s">
        <v>24</v>
      </c>
      <c r="J18" s="7"/>
      <c r="K18" s="16" t="s">
        <v>55</v>
      </c>
      <c r="L18" s="22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</row>
    <row r="19" spans="1:29" s="13" customFormat="1" ht="13.5" customHeight="1" x14ac:dyDescent="0.2">
      <c r="A19" s="18">
        <v>15</v>
      </c>
      <c r="B19" s="19" t="s">
        <v>14</v>
      </c>
      <c r="C19" s="19" t="s">
        <v>7</v>
      </c>
      <c r="D19" s="19" t="s">
        <v>16</v>
      </c>
      <c r="E19" s="19" t="s">
        <v>33</v>
      </c>
      <c r="F19" s="19" t="s">
        <v>38</v>
      </c>
      <c r="G19" s="19" t="s">
        <v>44</v>
      </c>
      <c r="H19" s="19" t="s">
        <v>16</v>
      </c>
      <c r="I19" s="19" t="s">
        <v>48</v>
      </c>
      <c r="J19" s="8"/>
      <c r="K19" s="9"/>
      <c r="L19" s="9"/>
      <c r="M19" s="2"/>
      <c r="N19" s="3"/>
      <c r="O19" s="2"/>
      <c r="P19" s="3"/>
      <c r="Q19" s="2"/>
      <c r="R19" s="3"/>
      <c r="S19" s="4"/>
      <c r="T19" s="3"/>
      <c r="U19" s="4"/>
      <c r="V19" s="3"/>
      <c r="W19" s="4"/>
    </row>
    <row r="20" spans="1:29" s="13" customFormat="1" ht="13.5" customHeight="1" x14ac:dyDescent="0.2">
      <c r="A20" s="23">
        <v>16</v>
      </c>
      <c r="B20" s="24" t="s">
        <v>15</v>
      </c>
      <c r="C20" s="24" t="s">
        <v>14</v>
      </c>
      <c r="D20" s="24" t="s">
        <v>24</v>
      </c>
      <c r="E20" s="24" t="s">
        <v>15</v>
      </c>
      <c r="F20" s="24" t="s">
        <v>4</v>
      </c>
      <c r="G20" s="24" t="s">
        <v>38</v>
      </c>
      <c r="H20" s="24" t="s">
        <v>48</v>
      </c>
      <c r="I20" s="24" t="s">
        <v>51</v>
      </c>
      <c r="J20" s="25"/>
      <c r="K20" s="25"/>
      <c r="L20" s="25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</row>
    <row r="21" spans="1:29" s="13" customFormat="1" ht="13.5" customHeight="1" x14ac:dyDescent="0.2">
      <c r="A21" s="15">
        <v>17</v>
      </c>
      <c r="B21" s="16" t="s">
        <v>16</v>
      </c>
      <c r="C21" s="16" t="s">
        <v>24</v>
      </c>
      <c r="D21" s="22"/>
      <c r="E21" s="16" t="s">
        <v>9</v>
      </c>
      <c r="F21" s="22"/>
      <c r="G21" s="22"/>
      <c r="H21" s="22"/>
      <c r="I21" s="7"/>
      <c r="J21" s="10"/>
      <c r="K21" s="10"/>
      <c r="L21" s="11"/>
      <c r="M21" s="3"/>
      <c r="N21" s="2"/>
      <c r="O21" s="3"/>
      <c r="P21" s="4"/>
      <c r="Q21" s="3"/>
      <c r="R21" s="4"/>
      <c r="S21" s="3"/>
      <c r="T21" s="4"/>
    </row>
    <row r="22" spans="1:29" s="13" customFormat="1" ht="13.5" customHeight="1" x14ac:dyDescent="0.2">
      <c r="A22" s="15">
        <v>18</v>
      </c>
      <c r="B22" s="16" t="s">
        <v>17</v>
      </c>
      <c r="C22" s="16" t="s">
        <v>25</v>
      </c>
      <c r="D22" s="22"/>
      <c r="E22" s="16" t="s">
        <v>23</v>
      </c>
      <c r="F22" s="22"/>
      <c r="G22" s="22"/>
      <c r="H22" s="22"/>
      <c r="I22" s="22"/>
      <c r="J22" s="22"/>
      <c r="K22" s="22"/>
      <c r="L22" s="22"/>
      <c r="M22" s="21"/>
      <c r="N22" s="21"/>
      <c r="O22" s="21"/>
      <c r="P22" s="21"/>
      <c r="Q22" s="21"/>
      <c r="R22" s="21"/>
      <c r="S22" s="21"/>
      <c r="T22" s="21"/>
    </row>
    <row r="23" spans="1:29" s="13" customFormat="1" ht="13.5" customHeight="1" x14ac:dyDescent="0.2">
      <c r="A23" s="15">
        <v>19</v>
      </c>
      <c r="B23" s="16" t="s">
        <v>18</v>
      </c>
      <c r="C23" s="16" t="s">
        <v>4</v>
      </c>
      <c r="D23" s="22"/>
      <c r="E23" s="16" t="s">
        <v>24</v>
      </c>
      <c r="F23" s="22"/>
      <c r="G23" s="22"/>
      <c r="H23" s="22"/>
      <c r="I23" s="22"/>
      <c r="J23" s="22"/>
      <c r="K23" s="22"/>
      <c r="L23" s="22"/>
    </row>
    <row r="24" spans="1:29" s="13" customFormat="1" ht="13.5" customHeight="1" x14ac:dyDescent="0.2">
      <c r="A24" s="18">
        <v>20</v>
      </c>
      <c r="B24" s="19" t="s">
        <v>19</v>
      </c>
      <c r="C24" s="19" t="s">
        <v>19</v>
      </c>
      <c r="D24" s="26"/>
      <c r="E24" s="19" t="s">
        <v>17</v>
      </c>
      <c r="F24" s="26"/>
      <c r="G24" s="26"/>
      <c r="H24" s="26"/>
      <c r="I24" s="26"/>
      <c r="J24" s="26"/>
      <c r="K24" s="26"/>
      <c r="L24" s="26"/>
    </row>
    <row r="25" spans="1:29" s="13" customFormat="1" ht="13.5" customHeight="1" x14ac:dyDescent="0.2">
      <c r="A25" s="27">
        <v>21</v>
      </c>
      <c r="B25" s="22"/>
      <c r="C25" s="16" t="s">
        <v>13</v>
      </c>
      <c r="D25" s="22"/>
      <c r="E25" s="16" t="s">
        <v>28</v>
      </c>
      <c r="F25" s="22"/>
      <c r="G25" s="22"/>
      <c r="H25" s="22"/>
      <c r="I25" s="22"/>
      <c r="J25" s="22"/>
      <c r="K25" s="22"/>
      <c r="L25" s="22"/>
    </row>
    <row r="26" spans="1:29" s="13" customFormat="1" ht="13.5" customHeight="1" x14ac:dyDescent="0.2">
      <c r="A26" s="27">
        <v>22</v>
      </c>
      <c r="B26" s="22"/>
      <c r="C26" s="16" t="s">
        <v>15</v>
      </c>
      <c r="D26" s="22"/>
      <c r="E26" s="16" t="s">
        <v>11</v>
      </c>
      <c r="F26" s="22"/>
      <c r="G26" s="22"/>
      <c r="H26" s="22"/>
      <c r="I26" s="22"/>
      <c r="J26" s="22"/>
      <c r="K26" s="22"/>
      <c r="L26" s="22"/>
    </row>
    <row r="27" spans="1:29" s="13" customFormat="1" ht="13.5" customHeight="1" x14ac:dyDescent="0.2">
      <c r="A27" s="27">
        <v>23</v>
      </c>
      <c r="B27" s="22"/>
      <c r="C27" s="22"/>
      <c r="D27" s="22"/>
      <c r="E27" s="16" t="s">
        <v>29</v>
      </c>
      <c r="F27" s="22"/>
      <c r="G27" s="22"/>
      <c r="H27" s="22"/>
      <c r="I27" s="22"/>
      <c r="J27" s="22"/>
      <c r="K27" s="22"/>
      <c r="L27" s="22"/>
    </row>
    <row r="28" spans="1:29" s="13" customFormat="1" ht="13.5" customHeight="1" x14ac:dyDescent="0.2">
      <c r="A28" s="27">
        <v>24</v>
      </c>
      <c r="B28" s="22"/>
      <c r="C28" s="22"/>
      <c r="D28" s="22"/>
      <c r="E28" s="16" t="s">
        <v>34</v>
      </c>
      <c r="F28" s="22"/>
      <c r="G28" s="22"/>
      <c r="H28" s="22"/>
      <c r="I28" s="22"/>
      <c r="J28" s="22"/>
      <c r="K28" s="22"/>
      <c r="L28" s="22"/>
    </row>
    <row r="29" spans="1:29" s="13" customFormat="1" ht="13.5" customHeight="1" x14ac:dyDescent="0.2">
      <c r="A29" s="12"/>
    </row>
    <row r="30" spans="1:29" s="13" customFormat="1" ht="13.5" customHeight="1" x14ac:dyDescent="0.2">
      <c r="A30" s="12" t="s">
        <v>58</v>
      </c>
      <c r="B30" s="28">
        <v>20</v>
      </c>
      <c r="C30" s="28">
        <v>22</v>
      </c>
      <c r="D30" s="28">
        <v>16</v>
      </c>
      <c r="E30" s="28">
        <v>24</v>
      </c>
      <c r="F30" s="28">
        <v>16</v>
      </c>
      <c r="G30" s="28">
        <v>16</v>
      </c>
      <c r="H30" s="28">
        <v>16</v>
      </c>
      <c r="I30" s="28">
        <v>15</v>
      </c>
      <c r="J30" s="28">
        <v>9</v>
      </c>
      <c r="K30" s="28">
        <v>14</v>
      </c>
      <c r="L30" s="28">
        <v>12</v>
      </c>
    </row>
    <row r="31" spans="1:29" s="13" customFormat="1" ht="13.5" customHeight="1" x14ac:dyDescent="0.2">
      <c r="A31" s="12" t="s">
        <v>59</v>
      </c>
      <c r="B31" s="12">
        <v>13</v>
      </c>
      <c r="C31" s="12">
        <v>15</v>
      </c>
      <c r="D31" s="12">
        <v>13</v>
      </c>
      <c r="E31" s="12">
        <v>18</v>
      </c>
      <c r="F31" s="12">
        <v>16</v>
      </c>
      <c r="G31" s="12">
        <v>14</v>
      </c>
      <c r="H31" s="12">
        <v>13</v>
      </c>
      <c r="I31" s="12">
        <v>14</v>
      </c>
      <c r="J31" s="12">
        <v>9</v>
      </c>
      <c r="K31" s="12">
        <v>14</v>
      </c>
      <c r="L31" s="12"/>
    </row>
    <row r="32" spans="1:29" s="30" customFormat="1" ht="13.5" customHeight="1" x14ac:dyDescent="0.2">
      <c r="A32" s="29" t="s">
        <v>60</v>
      </c>
      <c r="B32" s="29">
        <f>+B31*100/B30</f>
        <v>65</v>
      </c>
      <c r="C32" s="29">
        <f t="shared" ref="C32:K32" si="0">+C31*100/C30</f>
        <v>68.181818181818187</v>
      </c>
      <c r="D32" s="29">
        <f t="shared" si="0"/>
        <v>81.25</v>
      </c>
      <c r="E32" s="29">
        <f t="shared" si="0"/>
        <v>75</v>
      </c>
      <c r="F32" s="29">
        <f t="shared" si="0"/>
        <v>100</v>
      </c>
      <c r="G32" s="29">
        <f t="shared" si="0"/>
        <v>87.5</v>
      </c>
      <c r="H32" s="29">
        <f t="shared" si="0"/>
        <v>81.25</v>
      </c>
      <c r="I32" s="29">
        <f t="shared" si="0"/>
        <v>93.333333333333329</v>
      </c>
      <c r="J32" s="29">
        <f t="shared" si="0"/>
        <v>100</v>
      </c>
      <c r="K32" s="29">
        <f t="shared" si="0"/>
        <v>100</v>
      </c>
    </row>
    <row r="33" spans="1:11" s="13" customFormat="1" ht="13.5" customHeight="1" x14ac:dyDescent="0.2">
      <c r="A33" s="12" t="s">
        <v>71</v>
      </c>
      <c r="B33" s="12">
        <v>171</v>
      </c>
      <c r="C33" s="12">
        <v>162</v>
      </c>
      <c r="D33" s="12">
        <v>154</v>
      </c>
      <c r="E33" s="12">
        <v>167</v>
      </c>
      <c r="F33" s="12">
        <v>157</v>
      </c>
      <c r="G33" s="12">
        <v>141</v>
      </c>
      <c r="H33" s="12">
        <v>141</v>
      </c>
      <c r="I33" s="12">
        <v>150</v>
      </c>
      <c r="J33" s="12">
        <v>126</v>
      </c>
      <c r="K33" s="12">
        <v>123</v>
      </c>
    </row>
    <row r="34" spans="1:11" s="13" customFormat="1" ht="41.25" customHeight="1" x14ac:dyDescent="0.2">
      <c r="A34" s="12"/>
    </row>
    <row r="35" spans="1:11" s="13" customFormat="1" ht="13.5" customHeight="1" x14ac:dyDescent="0.2">
      <c r="A35" s="32" t="s">
        <v>62</v>
      </c>
      <c r="B35" s="32"/>
      <c r="C35" s="32"/>
      <c r="D35" s="32"/>
      <c r="E35" s="13" t="s">
        <v>70</v>
      </c>
      <c r="F35" s="13" t="s">
        <v>68</v>
      </c>
      <c r="G35" s="13" t="s">
        <v>69</v>
      </c>
      <c r="H35" s="13" t="s">
        <v>64</v>
      </c>
    </row>
    <row r="36" spans="1:11" s="13" customFormat="1" ht="13.5" customHeight="1" x14ac:dyDescent="0.2">
      <c r="A36" s="12"/>
      <c r="B36" s="16" t="s">
        <v>0</v>
      </c>
      <c r="C36" s="13">
        <f t="shared" ref="C36:C67" si="1">COUNTIF($B$5:$L$28,B36)</f>
        <v>10</v>
      </c>
      <c r="E36" s="13">
        <f>COUNTIF($B$5:$E$28,B36)</f>
        <v>4</v>
      </c>
      <c r="F36" s="13">
        <f>COUNTIF($F$5:$I$28,B36)</f>
        <v>3</v>
      </c>
      <c r="G36" s="13">
        <f>COUNTIF($J$5:$L$28,B36)</f>
        <v>3</v>
      </c>
      <c r="H36" s="13">
        <f>COUNTIF($B$5:$K$9,B36)</f>
        <v>9</v>
      </c>
    </row>
    <row r="37" spans="1:11" s="13" customFormat="1" ht="13.5" customHeight="1" x14ac:dyDescent="0.2">
      <c r="A37" s="12"/>
      <c r="B37" s="16" t="s">
        <v>6</v>
      </c>
      <c r="C37" s="13">
        <f t="shared" si="1"/>
        <v>10</v>
      </c>
      <c r="E37" s="13">
        <f>COUNTIF($B$5:$E$28,B37)</f>
        <v>4</v>
      </c>
      <c r="F37" s="13">
        <f>COUNTIF($F$5:$I$28,B37)</f>
        <v>4</v>
      </c>
      <c r="G37" s="13">
        <f>COUNTIF($J$5:$L$28,B37)</f>
        <v>2</v>
      </c>
      <c r="H37" s="13">
        <f>COUNTIF($B$5:$K$9,B37)</f>
        <v>6</v>
      </c>
    </row>
    <row r="38" spans="1:11" s="13" customFormat="1" ht="13.5" customHeight="1" x14ac:dyDescent="0.2">
      <c r="A38" s="12"/>
      <c r="B38" s="16" t="s">
        <v>20</v>
      </c>
      <c r="C38" s="13">
        <f t="shared" si="1"/>
        <v>9</v>
      </c>
      <c r="E38" s="13">
        <f>COUNTIF($B$5:$E$28,B38)</f>
        <v>2</v>
      </c>
      <c r="F38" s="13">
        <f>COUNTIF($F$5:$I$28,B38)</f>
        <v>4</v>
      </c>
      <c r="G38" s="13">
        <f>COUNTIF($J$5:$L$28,B38)</f>
        <v>3</v>
      </c>
      <c r="H38" s="13">
        <f>COUNTIF($B$5:$K$9,B38)</f>
        <v>4</v>
      </c>
    </row>
    <row r="39" spans="1:11" s="13" customFormat="1" ht="13.5" customHeight="1" x14ac:dyDescent="0.2">
      <c r="A39" s="12"/>
      <c r="B39" s="16" t="s">
        <v>7</v>
      </c>
      <c r="C39" s="13">
        <f t="shared" si="1"/>
        <v>8</v>
      </c>
      <c r="E39" s="13">
        <f>COUNTIF($B$5:$E$28,B39)</f>
        <v>4</v>
      </c>
      <c r="F39" s="13">
        <f>COUNTIF($F$5:$I$28,B39)</f>
        <v>3</v>
      </c>
      <c r="G39" s="13">
        <f>COUNTIF($J$5:$L$28,B39)</f>
        <v>1</v>
      </c>
      <c r="H39" s="13">
        <f>COUNTIF($B$5:$K$9,B39)</f>
        <v>1</v>
      </c>
    </row>
    <row r="40" spans="1:11" s="13" customFormat="1" ht="13.5" customHeight="1" x14ac:dyDescent="0.2">
      <c r="A40" s="12"/>
      <c r="B40" s="16" t="s">
        <v>33</v>
      </c>
      <c r="C40" s="13">
        <f t="shared" si="1"/>
        <v>8</v>
      </c>
      <c r="E40" s="13">
        <f>COUNTIF($B$5:$E$28,B40)</f>
        <v>1</v>
      </c>
      <c r="F40" s="13">
        <f>COUNTIF($F$5:$I$28,B40)</f>
        <v>4</v>
      </c>
      <c r="G40" s="13">
        <f>COUNTIF($J$5:$L$28,B40)</f>
        <v>3</v>
      </c>
      <c r="H40" s="13">
        <f>COUNTIF($B$5:$K$9,B40)</f>
        <v>2</v>
      </c>
    </row>
    <row r="41" spans="1:11" s="13" customFormat="1" ht="13.5" customHeight="1" x14ac:dyDescent="0.2">
      <c r="A41" s="12"/>
      <c r="B41" s="16" t="s">
        <v>24</v>
      </c>
      <c r="C41" s="13">
        <f t="shared" si="1"/>
        <v>7</v>
      </c>
      <c r="E41" s="13">
        <f>COUNTIF($B$5:$E$28,B41)</f>
        <v>3</v>
      </c>
      <c r="F41" s="13">
        <f>COUNTIF($F$5:$I$28,B41)</f>
        <v>2</v>
      </c>
      <c r="G41" s="13">
        <f>COUNTIF($J$5:$L$28,B41)</f>
        <v>2</v>
      </c>
      <c r="H41" s="13" t="s">
        <v>65</v>
      </c>
      <c r="I41" s="13" t="s">
        <v>66</v>
      </c>
    </row>
    <row r="42" spans="1:11" s="13" customFormat="1" ht="13.5" customHeight="1" x14ac:dyDescent="0.2">
      <c r="A42" s="12"/>
      <c r="B42" s="16" t="s">
        <v>16</v>
      </c>
      <c r="C42" s="13">
        <f t="shared" si="1"/>
        <v>7</v>
      </c>
      <c r="E42" s="13">
        <f>COUNTIF($B$5:$E$28,B42)</f>
        <v>3</v>
      </c>
      <c r="F42" s="13">
        <f>COUNTIF($F$5:$I$28,B42)</f>
        <v>3</v>
      </c>
      <c r="G42" s="13">
        <f>COUNTIF($J$5:$L$28,B42)</f>
        <v>1</v>
      </c>
      <c r="H42" s="13" t="s">
        <v>65</v>
      </c>
      <c r="I42" s="13" t="s">
        <v>67</v>
      </c>
    </row>
    <row r="43" spans="1:11" s="13" customFormat="1" ht="13.5" customHeight="1" x14ac:dyDescent="0.2">
      <c r="A43" s="12"/>
      <c r="B43" s="16" t="s">
        <v>21</v>
      </c>
      <c r="C43" s="13">
        <f t="shared" si="1"/>
        <v>7</v>
      </c>
      <c r="E43" s="13">
        <f>COUNTIF($B$5:$E$28,B43)</f>
        <v>3</v>
      </c>
      <c r="F43" s="13">
        <f>COUNTIF($F$5:$I$28,B43)</f>
        <v>3</v>
      </c>
      <c r="G43" s="13">
        <f>COUNTIF($J$5:$L$28,B43)</f>
        <v>1</v>
      </c>
      <c r="H43" s="13">
        <f>COUNTIF($B$5:$K$9,B43)</f>
        <v>2</v>
      </c>
    </row>
    <row r="44" spans="1:11" s="13" customFormat="1" ht="13.5" customHeight="1" x14ac:dyDescent="0.2">
      <c r="A44" s="12"/>
      <c r="B44" s="16" t="s">
        <v>5</v>
      </c>
      <c r="C44" s="13">
        <f t="shared" si="1"/>
        <v>6</v>
      </c>
      <c r="E44" s="13">
        <f>COUNTIF($B$5:$E$28,B44)</f>
        <v>4</v>
      </c>
      <c r="F44" s="13">
        <f>COUNTIF($F$5:$I$28,B44)</f>
        <v>2</v>
      </c>
      <c r="G44" s="13" t="s">
        <v>65</v>
      </c>
      <c r="H44" s="13">
        <f>COUNTIF($B$5:$K$9,B44)</f>
        <v>5</v>
      </c>
    </row>
    <row r="45" spans="1:11" s="13" customFormat="1" ht="13.5" customHeight="1" x14ac:dyDescent="0.2">
      <c r="A45" s="12"/>
      <c r="B45" s="16" t="s">
        <v>2</v>
      </c>
      <c r="C45" s="13">
        <f t="shared" si="1"/>
        <v>6</v>
      </c>
      <c r="E45" s="13">
        <f>COUNTIF($B$5:$E$28,B45)</f>
        <v>4</v>
      </c>
      <c r="F45" s="13">
        <f>COUNTIF($F$5:$I$28,B45)</f>
        <v>2</v>
      </c>
      <c r="G45" s="13" t="s">
        <v>65</v>
      </c>
      <c r="H45" s="13">
        <f>COUNTIF($B$5:$K$9,B45)</f>
        <v>4</v>
      </c>
    </row>
    <row r="46" spans="1:11" s="13" customFormat="1" ht="13.5" customHeight="1" x14ac:dyDescent="0.2">
      <c r="A46" s="12"/>
      <c r="B46" s="16" t="s">
        <v>9</v>
      </c>
      <c r="C46" s="13">
        <f t="shared" si="1"/>
        <v>6</v>
      </c>
      <c r="D46" s="13" t="s">
        <v>61</v>
      </c>
      <c r="E46" s="13">
        <f>COUNTIF($B$5:$E$28,B46)</f>
        <v>3</v>
      </c>
      <c r="F46" s="13">
        <f>COUNTIF($F$5:$I$28,B46)</f>
        <v>3</v>
      </c>
      <c r="G46" s="13" t="s">
        <v>65</v>
      </c>
      <c r="H46" s="13" t="s">
        <v>65</v>
      </c>
    </row>
    <row r="47" spans="1:11" s="13" customFormat="1" ht="13.5" customHeight="1" x14ac:dyDescent="0.2">
      <c r="A47" s="12"/>
      <c r="B47" s="16" t="s">
        <v>30</v>
      </c>
      <c r="C47" s="13">
        <f t="shared" si="1"/>
        <v>6</v>
      </c>
      <c r="E47" s="13">
        <f>COUNTIF($B$5:$E$28,B47)</f>
        <v>1</v>
      </c>
      <c r="F47" s="13">
        <f>COUNTIF($F$5:$I$28,B47)</f>
        <v>3</v>
      </c>
      <c r="G47" s="13">
        <f>COUNTIF($J$5:$L$28,B47)</f>
        <v>2</v>
      </c>
      <c r="H47" s="13">
        <f>COUNTIF($B$5:$K$9,B47)</f>
        <v>5</v>
      </c>
    </row>
    <row r="48" spans="1:11" s="13" customFormat="1" ht="13.5" customHeight="1" x14ac:dyDescent="0.2">
      <c r="A48" s="12"/>
      <c r="B48" s="16" t="s">
        <v>23</v>
      </c>
      <c r="C48" s="13">
        <f t="shared" si="1"/>
        <v>5</v>
      </c>
      <c r="E48" s="13">
        <f>COUNTIF($B$5:$E$28,B48)</f>
        <v>3</v>
      </c>
      <c r="F48" s="13" t="s">
        <v>65</v>
      </c>
      <c r="G48" s="13">
        <f>COUNTIF($J$5:$L$28,B48)</f>
        <v>2</v>
      </c>
      <c r="H48" s="13">
        <f>COUNTIF($B$5:$K$9,B48)</f>
        <v>1</v>
      </c>
    </row>
    <row r="49" spans="1:8" s="13" customFormat="1" ht="13.5" customHeight="1" x14ac:dyDescent="0.2">
      <c r="A49" s="12"/>
      <c r="B49" s="16" t="s">
        <v>25</v>
      </c>
      <c r="C49" s="13">
        <f t="shared" si="1"/>
        <v>5</v>
      </c>
      <c r="E49" s="13">
        <f>COUNTIF($B$5:$E$28,B49)</f>
        <v>1</v>
      </c>
      <c r="F49" s="13">
        <f>COUNTIF($F$5:$I$28,B49)</f>
        <v>2</v>
      </c>
      <c r="G49" s="13">
        <f>COUNTIF($J$5:$L$28,B49)</f>
        <v>2</v>
      </c>
      <c r="H49" s="13" t="s">
        <v>65</v>
      </c>
    </row>
    <row r="50" spans="1:8" s="13" customFormat="1" ht="13.5" customHeight="1" x14ac:dyDescent="0.2">
      <c r="A50" s="12"/>
      <c r="B50" s="16" t="s">
        <v>49</v>
      </c>
      <c r="C50" s="13">
        <f t="shared" si="1"/>
        <v>4</v>
      </c>
      <c r="E50" s="13" t="s">
        <v>65</v>
      </c>
      <c r="F50" s="13">
        <f>COUNTIF($F$5:$I$28,B50)</f>
        <v>1</v>
      </c>
      <c r="G50" s="13">
        <f>COUNTIF($J$5:$L$28,B50)</f>
        <v>3</v>
      </c>
      <c r="H50" s="13">
        <f>COUNTIF($B$5:$K$9,B50)</f>
        <v>1</v>
      </c>
    </row>
    <row r="51" spans="1:8" s="13" customFormat="1" ht="13.5" customHeight="1" x14ac:dyDescent="0.2">
      <c r="A51" s="12"/>
      <c r="B51" s="16" t="s">
        <v>48</v>
      </c>
      <c r="C51" s="13">
        <f t="shared" si="1"/>
        <v>4</v>
      </c>
      <c r="E51" s="13" t="s">
        <v>65</v>
      </c>
      <c r="F51" s="13">
        <f>COUNTIF($F$5:$I$28,B51)</f>
        <v>2</v>
      </c>
      <c r="G51" s="13">
        <f>COUNTIF($J$5:$L$28,B51)</f>
        <v>2</v>
      </c>
      <c r="H51" s="13" t="s">
        <v>65</v>
      </c>
    </row>
    <row r="52" spans="1:8" s="13" customFormat="1" ht="13.5" customHeight="1" x14ac:dyDescent="0.2">
      <c r="A52" s="12"/>
      <c r="B52" s="16" t="s">
        <v>35</v>
      </c>
      <c r="C52" s="13">
        <f t="shared" si="1"/>
        <v>4</v>
      </c>
      <c r="E52" s="13" t="s">
        <v>65</v>
      </c>
      <c r="F52" s="13">
        <f>COUNTIF($F$5:$I$28,B52)</f>
        <v>4</v>
      </c>
      <c r="G52" s="13" t="s">
        <v>65</v>
      </c>
      <c r="H52" s="13">
        <f>COUNTIF($B$5:$K$9,B52)</f>
        <v>1</v>
      </c>
    </row>
    <row r="53" spans="1:8" s="13" customFormat="1" ht="13.5" customHeight="1" x14ac:dyDescent="0.2">
      <c r="A53" s="12"/>
      <c r="B53" s="16" t="s">
        <v>17</v>
      </c>
      <c r="C53" s="13">
        <f t="shared" si="1"/>
        <v>4</v>
      </c>
      <c r="D53" s="13" t="s">
        <v>61</v>
      </c>
      <c r="E53" s="13">
        <f>COUNTIF($B$5:$E$28,B53)</f>
        <v>4</v>
      </c>
      <c r="F53" s="13" t="s">
        <v>65</v>
      </c>
      <c r="G53" s="13" t="s">
        <v>65</v>
      </c>
      <c r="H53" s="13" t="s">
        <v>65</v>
      </c>
    </row>
    <row r="54" spans="1:8" s="13" customFormat="1" ht="13.5" customHeight="1" x14ac:dyDescent="0.2">
      <c r="A54" s="12"/>
      <c r="B54" s="16" t="s">
        <v>14</v>
      </c>
      <c r="C54" s="13">
        <f t="shared" si="1"/>
        <v>4</v>
      </c>
      <c r="D54" s="13" t="s">
        <v>61</v>
      </c>
      <c r="E54" s="13">
        <f>COUNTIF($B$5:$E$28,B54)</f>
        <v>3</v>
      </c>
      <c r="F54" s="13">
        <f>COUNTIF($F$5:$I$28,B54)</f>
        <v>1</v>
      </c>
      <c r="G54" s="13" t="s">
        <v>65</v>
      </c>
      <c r="H54" s="13" t="s">
        <v>65</v>
      </c>
    </row>
    <row r="55" spans="1:8" s="13" customFormat="1" ht="13.5" customHeight="1" x14ac:dyDescent="0.2">
      <c r="A55" s="12"/>
      <c r="B55" s="16" t="s">
        <v>4</v>
      </c>
      <c r="C55" s="13">
        <f t="shared" si="1"/>
        <v>4</v>
      </c>
      <c r="E55" s="13">
        <f>COUNTIF($B$5:$E$28,B55)</f>
        <v>2</v>
      </c>
      <c r="F55" s="13">
        <f>COUNTIF($F$5:$I$28,B55)</f>
        <v>2</v>
      </c>
      <c r="G55" s="13" t="s">
        <v>65</v>
      </c>
      <c r="H55" s="13">
        <f>COUNTIF($B$5:$K$9,B55)</f>
        <v>2</v>
      </c>
    </row>
    <row r="56" spans="1:8" s="13" customFormat="1" ht="13.5" customHeight="1" x14ac:dyDescent="0.2">
      <c r="A56" s="12"/>
      <c r="B56" s="16" t="s">
        <v>47</v>
      </c>
      <c r="C56" s="13">
        <f t="shared" si="1"/>
        <v>4</v>
      </c>
      <c r="E56" s="13" t="s">
        <v>65</v>
      </c>
      <c r="F56" s="13">
        <f>COUNTIF($F$5:$I$28,B56)</f>
        <v>2</v>
      </c>
      <c r="G56" s="13">
        <f>COUNTIF($J$5:$L$28,B56)</f>
        <v>2</v>
      </c>
      <c r="H56" s="13" t="s">
        <v>65</v>
      </c>
    </row>
    <row r="57" spans="1:8" s="13" customFormat="1" ht="13.5" customHeight="1" x14ac:dyDescent="0.2">
      <c r="A57" s="12"/>
      <c r="B57" s="16" t="s">
        <v>12</v>
      </c>
      <c r="C57" s="13">
        <f t="shared" si="1"/>
        <v>3</v>
      </c>
      <c r="E57" s="13">
        <f>COUNTIF($B$5:$E$28,B57)</f>
        <v>3</v>
      </c>
      <c r="F57" s="13" t="s">
        <v>65</v>
      </c>
      <c r="G57" s="13" t="s">
        <v>65</v>
      </c>
      <c r="H57" s="13" t="s">
        <v>65</v>
      </c>
    </row>
    <row r="58" spans="1:8" s="13" customFormat="1" ht="13.5" customHeight="1" x14ac:dyDescent="0.2">
      <c r="A58" s="12"/>
      <c r="B58" s="16" t="s">
        <v>50</v>
      </c>
      <c r="C58" s="13">
        <f t="shared" si="1"/>
        <v>3</v>
      </c>
      <c r="E58" s="13" t="s">
        <v>65</v>
      </c>
      <c r="F58" s="13">
        <f>COUNTIF($F$5:$I$28,B58)</f>
        <v>1</v>
      </c>
      <c r="G58" s="13">
        <f>COUNTIF($J$5:$L$28,B58)</f>
        <v>2</v>
      </c>
      <c r="H58" s="13" t="s">
        <v>65</v>
      </c>
    </row>
    <row r="59" spans="1:8" s="13" customFormat="1" ht="13.5" customHeight="1" x14ac:dyDescent="0.2">
      <c r="A59" s="12"/>
      <c r="B59" s="16" t="s">
        <v>8</v>
      </c>
      <c r="C59" s="13">
        <f t="shared" si="1"/>
        <v>3</v>
      </c>
      <c r="D59" s="13" t="s">
        <v>61</v>
      </c>
      <c r="E59" s="13">
        <f>COUNTIF($B$5:$E$28,B59)</f>
        <v>3</v>
      </c>
      <c r="F59" s="13" t="s">
        <v>65</v>
      </c>
      <c r="G59" s="13" t="s">
        <v>65</v>
      </c>
      <c r="H59" s="13">
        <f>COUNTIF($B$5:$K$9,B59)</f>
        <v>1</v>
      </c>
    </row>
    <row r="60" spans="1:8" s="13" customFormat="1" ht="13.5" customHeight="1" x14ac:dyDescent="0.2">
      <c r="A60" s="12"/>
      <c r="B60" s="16" t="s">
        <v>11</v>
      </c>
      <c r="C60" s="13">
        <f t="shared" si="1"/>
        <v>3</v>
      </c>
      <c r="D60" s="13" t="s">
        <v>61</v>
      </c>
      <c r="E60" s="13">
        <f>COUNTIF($B$5:$E$28,B60)</f>
        <v>3</v>
      </c>
      <c r="F60" s="13" t="s">
        <v>65</v>
      </c>
      <c r="G60" s="13" t="s">
        <v>65</v>
      </c>
      <c r="H60" s="13" t="s">
        <v>65</v>
      </c>
    </row>
    <row r="61" spans="1:8" s="13" customFormat="1" ht="13.5" customHeight="1" x14ac:dyDescent="0.2">
      <c r="A61" s="12"/>
      <c r="B61" s="16" t="s">
        <v>15</v>
      </c>
      <c r="C61" s="13">
        <f t="shared" si="1"/>
        <v>3</v>
      </c>
      <c r="E61" s="13">
        <f>COUNTIF($B$5:$E$28,B61)</f>
        <v>3</v>
      </c>
      <c r="F61" s="13" t="s">
        <v>65</v>
      </c>
      <c r="G61" s="13" t="s">
        <v>65</v>
      </c>
      <c r="H61" s="13" t="s">
        <v>65</v>
      </c>
    </row>
    <row r="62" spans="1:8" s="13" customFormat="1" ht="13.5" customHeight="1" x14ac:dyDescent="0.2">
      <c r="A62" s="12"/>
      <c r="B62" s="16" t="s">
        <v>26</v>
      </c>
      <c r="C62" s="13">
        <f t="shared" si="1"/>
        <v>2</v>
      </c>
      <c r="E62" s="13">
        <f>COUNTIF($B$5:$E$28,B62)</f>
        <v>2</v>
      </c>
      <c r="F62" s="13" t="s">
        <v>65</v>
      </c>
      <c r="G62" s="13" t="s">
        <v>65</v>
      </c>
      <c r="H62" s="13">
        <f>COUNTIF($B$5:$K$9,B62)</f>
        <v>2</v>
      </c>
    </row>
    <row r="63" spans="1:8" s="13" customFormat="1" ht="13.5" customHeight="1" x14ac:dyDescent="0.2">
      <c r="A63" s="12"/>
      <c r="B63" s="16" t="s">
        <v>38</v>
      </c>
      <c r="C63" s="13">
        <f t="shared" si="1"/>
        <v>2</v>
      </c>
      <c r="E63" s="13" t="s">
        <v>65</v>
      </c>
      <c r="F63" s="13">
        <f>COUNTIF($F$5:$I$28,B63)</f>
        <v>2</v>
      </c>
      <c r="G63" s="13" t="s">
        <v>65</v>
      </c>
      <c r="H63" s="13" t="s">
        <v>65</v>
      </c>
    </row>
    <row r="64" spans="1:8" s="13" customFormat="1" ht="13.5" customHeight="1" x14ac:dyDescent="0.2">
      <c r="A64" s="12"/>
      <c r="B64" s="16" t="s">
        <v>19</v>
      </c>
      <c r="C64" s="13">
        <f t="shared" si="1"/>
        <v>2</v>
      </c>
      <c r="D64" s="13" t="s">
        <v>61</v>
      </c>
      <c r="E64" s="13">
        <f>COUNTIF($B$5:$E$28,B64)</f>
        <v>2</v>
      </c>
      <c r="F64" s="13" t="s">
        <v>65</v>
      </c>
      <c r="G64" s="13" t="s">
        <v>65</v>
      </c>
      <c r="H64" s="13" t="s">
        <v>65</v>
      </c>
    </row>
    <row r="65" spans="1:8" s="13" customFormat="1" ht="13.5" customHeight="1" x14ac:dyDescent="0.2">
      <c r="A65" s="12"/>
      <c r="B65" s="16" t="s">
        <v>28</v>
      </c>
      <c r="C65" s="13">
        <f t="shared" si="1"/>
        <v>2</v>
      </c>
      <c r="E65" s="13">
        <f>COUNTIF($B$5:$E$28,B65)</f>
        <v>2</v>
      </c>
      <c r="F65" s="13" t="s">
        <v>65</v>
      </c>
      <c r="G65" s="13" t="s">
        <v>65</v>
      </c>
      <c r="H65" s="13" t="s">
        <v>65</v>
      </c>
    </row>
    <row r="66" spans="1:8" s="13" customFormat="1" ht="13.5" customHeight="1" x14ac:dyDescent="0.2">
      <c r="A66" s="12"/>
      <c r="B66" s="16" t="s">
        <v>29</v>
      </c>
      <c r="C66" s="13">
        <f t="shared" si="1"/>
        <v>2</v>
      </c>
      <c r="D66" s="13" t="s">
        <v>61</v>
      </c>
      <c r="E66" s="13">
        <f>COUNTIF($B$5:$E$28,B66)</f>
        <v>2</v>
      </c>
      <c r="F66" s="13" t="s">
        <v>65</v>
      </c>
      <c r="G66" s="13" t="s">
        <v>65</v>
      </c>
      <c r="H66" s="13" t="s">
        <v>65</v>
      </c>
    </row>
    <row r="67" spans="1:8" s="13" customFormat="1" ht="13.5" customHeight="1" x14ac:dyDescent="0.2">
      <c r="A67" s="12"/>
      <c r="B67" s="16" t="s">
        <v>1</v>
      </c>
      <c r="C67" s="13">
        <f t="shared" si="1"/>
        <v>2</v>
      </c>
      <c r="E67" s="13">
        <f>COUNTIF($B$5:$E$28,B67)</f>
        <v>2</v>
      </c>
      <c r="F67" s="13" t="s">
        <v>65</v>
      </c>
      <c r="G67" s="13" t="s">
        <v>65</v>
      </c>
      <c r="H67" s="13">
        <f>COUNTIF($B$5:$K$9,B67)</f>
        <v>2</v>
      </c>
    </row>
    <row r="68" spans="1:8" s="13" customFormat="1" ht="13.5" customHeight="1" x14ac:dyDescent="0.2">
      <c r="A68" s="12"/>
      <c r="B68" s="16" t="s">
        <v>3</v>
      </c>
      <c r="C68" s="13">
        <f t="shared" ref="C68:C90" si="2">COUNTIF($B$5:$L$28,B68)</f>
        <v>2</v>
      </c>
      <c r="D68" s="13" t="s">
        <v>61</v>
      </c>
      <c r="E68" s="13">
        <f>COUNTIF($B$5:$E$28,B68)</f>
        <v>2</v>
      </c>
      <c r="F68" s="13" t="s">
        <v>65</v>
      </c>
      <c r="G68" s="13" t="s">
        <v>65</v>
      </c>
      <c r="H68" s="13">
        <f>COUNTIF($B$5:$K$9,B68)</f>
        <v>2</v>
      </c>
    </row>
    <row r="69" spans="1:8" s="13" customFormat="1" ht="13.5" customHeight="1" x14ac:dyDescent="0.2">
      <c r="A69" s="12"/>
      <c r="B69" s="16" t="s">
        <v>13</v>
      </c>
      <c r="C69" s="13">
        <f t="shared" si="2"/>
        <v>2</v>
      </c>
      <c r="E69" s="13">
        <f>COUNTIF($B$5:$E$28,B69)</f>
        <v>2</v>
      </c>
      <c r="F69" s="13" t="s">
        <v>65</v>
      </c>
      <c r="G69" s="13" t="s">
        <v>65</v>
      </c>
      <c r="H69" s="13" t="s">
        <v>65</v>
      </c>
    </row>
    <row r="70" spans="1:8" s="13" customFormat="1" ht="13.5" customHeight="1" x14ac:dyDescent="0.2">
      <c r="A70" s="12"/>
      <c r="B70" s="16" t="s">
        <v>55</v>
      </c>
      <c r="C70" s="13">
        <f t="shared" si="2"/>
        <v>1</v>
      </c>
      <c r="E70" s="13" t="s">
        <v>65</v>
      </c>
      <c r="F70" s="13" t="s">
        <v>65</v>
      </c>
      <c r="G70" s="13">
        <f>COUNTIF($J$5:$L$28,B70)</f>
        <v>1</v>
      </c>
      <c r="H70" s="13" t="s">
        <v>65</v>
      </c>
    </row>
    <row r="71" spans="1:8" s="13" customFormat="1" ht="13.5" customHeight="1" x14ac:dyDescent="0.2">
      <c r="A71" s="12"/>
      <c r="B71" s="16" t="s">
        <v>32</v>
      </c>
      <c r="C71" s="13">
        <f t="shared" si="2"/>
        <v>1</v>
      </c>
      <c r="E71" s="13">
        <f>COUNTIF($B$5:$E$28,B71)</f>
        <v>1</v>
      </c>
      <c r="F71" s="13" t="s">
        <v>65</v>
      </c>
      <c r="G71" s="13" t="s">
        <v>65</v>
      </c>
      <c r="H71" s="13" t="s">
        <v>65</v>
      </c>
    </row>
    <row r="72" spans="1:8" s="13" customFormat="1" ht="13.5" customHeight="1" x14ac:dyDescent="0.2">
      <c r="A72" s="12"/>
      <c r="B72" s="16" t="s">
        <v>37</v>
      </c>
      <c r="C72" s="13">
        <f t="shared" si="2"/>
        <v>1</v>
      </c>
      <c r="E72" s="13" t="s">
        <v>65</v>
      </c>
      <c r="F72" s="13">
        <f>COUNTIF($F$5:$I$28,B72)</f>
        <v>1</v>
      </c>
      <c r="G72" s="13" t="s">
        <v>65</v>
      </c>
      <c r="H72" s="13" t="s">
        <v>65</v>
      </c>
    </row>
    <row r="73" spans="1:8" s="13" customFormat="1" ht="13.5" customHeight="1" x14ac:dyDescent="0.2">
      <c r="A73" s="12"/>
      <c r="B73" s="16" t="s">
        <v>53</v>
      </c>
      <c r="C73" s="13">
        <f t="shared" si="2"/>
        <v>1</v>
      </c>
      <c r="E73" s="13" t="s">
        <v>65</v>
      </c>
      <c r="F73" s="13" t="s">
        <v>65</v>
      </c>
      <c r="G73" s="13">
        <f>COUNTIF($J$5:$L$28,B73)</f>
        <v>1</v>
      </c>
      <c r="H73" s="13" t="s">
        <v>65</v>
      </c>
    </row>
    <row r="74" spans="1:8" s="13" customFormat="1" ht="13.5" customHeight="1" x14ac:dyDescent="0.2">
      <c r="A74" s="12"/>
      <c r="B74" s="16" t="s">
        <v>54</v>
      </c>
      <c r="C74" s="13">
        <f t="shared" si="2"/>
        <v>1</v>
      </c>
      <c r="E74" s="13" t="s">
        <v>65</v>
      </c>
      <c r="F74" s="13" t="s">
        <v>65</v>
      </c>
      <c r="G74" s="13">
        <f>COUNTIF($J$5:$L$28,B74)</f>
        <v>1</v>
      </c>
      <c r="H74" s="13" t="s">
        <v>65</v>
      </c>
    </row>
    <row r="75" spans="1:8" s="13" customFormat="1" ht="13.5" customHeight="1" x14ac:dyDescent="0.2">
      <c r="A75" s="12"/>
      <c r="B75" s="16" t="s">
        <v>27</v>
      </c>
      <c r="C75" s="13">
        <f t="shared" si="2"/>
        <v>1</v>
      </c>
      <c r="E75" s="13">
        <f>COUNTIF($B$5:$E$28,B75)</f>
        <v>1</v>
      </c>
      <c r="F75" s="13" t="s">
        <v>65</v>
      </c>
      <c r="G75" s="13" t="s">
        <v>65</v>
      </c>
      <c r="H75" s="13" t="s">
        <v>65</v>
      </c>
    </row>
    <row r="76" spans="1:8" s="13" customFormat="1" ht="13.5" customHeight="1" x14ac:dyDescent="0.2">
      <c r="A76" s="12"/>
      <c r="B76" s="16" t="s">
        <v>46</v>
      </c>
      <c r="C76" s="13">
        <f t="shared" si="2"/>
        <v>1</v>
      </c>
      <c r="D76" s="13" t="s">
        <v>61</v>
      </c>
      <c r="E76" s="13" t="s">
        <v>65</v>
      </c>
      <c r="F76" s="13">
        <f>COUNTIF($F$5:$I$28,B76)</f>
        <v>1</v>
      </c>
      <c r="G76" s="13" t="s">
        <v>65</v>
      </c>
      <c r="H76" s="13" t="s">
        <v>65</v>
      </c>
    </row>
    <row r="77" spans="1:8" s="13" customFormat="1" ht="13.5" customHeight="1" x14ac:dyDescent="0.2">
      <c r="A77" s="12"/>
      <c r="B77" s="16" t="s">
        <v>43</v>
      </c>
      <c r="C77" s="13">
        <f t="shared" si="2"/>
        <v>1</v>
      </c>
      <c r="E77" s="13" t="s">
        <v>65</v>
      </c>
      <c r="F77" s="13">
        <f>COUNTIF($F$5:$I$28,B77)</f>
        <v>1</v>
      </c>
      <c r="G77" s="13" t="s">
        <v>65</v>
      </c>
      <c r="H77" s="13" t="s">
        <v>65</v>
      </c>
    </row>
    <row r="78" spans="1:8" s="13" customFormat="1" ht="13.5" customHeight="1" x14ac:dyDescent="0.2">
      <c r="A78" s="12"/>
      <c r="B78" s="16" t="s">
        <v>52</v>
      </c>
      <c r="C78" s="13">
        <f t="shared" si="2"/>
        <v>1</v>
      </c>
      <c r="E78" s="13" t="s">
        <v>65</v>
      </c>
      <c r="F78" s="13" t="s">
        <v>65</v>
      </c>
      <c r="G78" s="13">
        <f>COUNTIF($J$5:$L$28,B78)</f>
        <v>1</v>
      </c>
      <c r="H78" s="13" t="s">
        <v>65</v>
      </c>
    </row>
    <row r="79" spans="1:8" s="13" customFormat="1" ht="13.5" customHeight="1" x14ac:dyDescent="0.2">
      <c r="A79" s="12"/>
      <c r="B79" s="16" t="s">
        <v>31</v>
      </c>
      <c r="C79" s="13">
        <f t="shared" si="2"/>
        <v>1</v>
      </c>
      <c r="E79" s="13">
        <f>COUNTIF($B$5:$E$28,B79)</f>
        <v>1</v>
      </c>
      <c r="F79" s="13" t="s">
        <v>65</v>
      </c>
      <c r="G79" s="13" t="s">
        <v>65</v>
      </c>
      <c r="H79" s="13" t="s">
        <v>65</v>
      </c>
    </row>
    <row r="80" spans="1:8" s="13" customFormat="1" ht="13.5" customHeight="1" x14ac:dyDescent="0.2">
      <c r="A80" s="12"/>
      <c r="B80" s="16" t="s">
        <v>41</v>
      </c>
      <c r="C80" s="13">
        <f t="shared" si="2"/>
        <v>1</v>
      </c>
      <c r="E80" s="13" t="s">
        <v>65</v>
      </c>
      <c r="F80" s="13">
        <f>COUNTIF($F$5:$I$28,B80)</f>
        <v>1</v>
      </c>
      <c r="G80" s="13" t="s">
        <v>65</v>
      </c>
      <c r="H80" s="13" t="s">
        <v>65</v>
      </c>
    </row>
    <row r="81" spans="1:8" s="13" customFormat="1" ht="13.5" customHeight="1" x14ac:dyDescent="0.2">
      <c r="A81" s="12"/>
      <c r="B81" s="16" t="s">
        <v>40</v>
      </c>
      <c r="C81" s="13">
        <f t="shared" si="2"/>
        <v>1</v>
      </c>
      <c r="D81" s="13" t="s">
        <v>61</v>
      </c>
      <c r="E81" s="13" t="s">
        <v>65</v>
      </c>
      <c r="F81" s="13">
        <f>COUNTIF($F$5:$I$28,B81)</f>
        <v>1</v>
      </c>
      <c r="G81" s="13" t="s">
        <v>65</v>
      </c>
      <c r="H81" s="13" t="s">
        <v>65</v>
      </c>
    </row>
    <row r="82" spans="1:8" s="13" customFormat="1" ht="13.5" customHeight="1" x14ac:dyDescent="0.2">
      <c r="A82" s="12"/>
      <c r="B82" s="16" t="s">
        <v>18</v>
      </c>
      <c r="C82" s="13">
        <f t="shared" si="2"/>
        <v>1</v>
      </c>
      <c r="E82" s="13">
        <f>COUNTIF($B$5:$E$28,B82)</f>
        <v>1</v>
      </c>
      <c r="F82" s="13" t="s">
        <v>65</v>
      </c>
      <c r="G82" s="13" t="s">
        <v>65</v>
      </c>
      <c r="H82" s="13" t="s">
        <v>65</v>
      </c>
    </row>
    <row r="83" spans="1:8" s="13" customFormat="1" ht="13.5" customHeight="1" x14ac:dyDescent="0.2">
      <c r="A83" s="12"/>
      <c r="B83" s="16" t="s">
        <v>10</v>
      </c>
      <c r="C83" s="13">
        <f t="shared" si="2"/>
        <v>1</v>
      </c>
      <c r="E83" s="13">
        <f>COUNTIF($B$5:$E$28,B83)</f>
        <v>1</v>
      </c>
      <c r="F83" s="13" t="s">
        <v>65</v>
      </c>
      <c r="G83" s="13" t="s">
        <v>65</v>
      </c>
      <c r="H83" s="13" t="s">
        <v>65</v>
      </c>
    </row>
    <row r="84" spans="1:8" s="13" customFormat="1" ht="13.5" customHeight="1" x14ac:dyDescent="0.2">
      <c r="A84" s="12"/>
      <c r="B84" s="16" t="s">
        <v>36</v>
      </c>
      <c r="C84" s="13">
        <f t="shared" si="2"/>
        <v>1</v>
      </c>
      <c r="E84" s="13" t="s">
        <v>65</v>
      </c>
      <c r="F84" s="13">
        <f>COUNTIF($F$5:$I$28,B84)</f>
        <v>1</v>
      </c>
      <c r="G84" s="13" t="s">
        <v>65</v>
      </c>
      <c r="H84" s="13" t="s">
        <v>65</v>
      </c>
    </row>
    <row r="85" spans="1:8" s="13" customFormat="1" ht="13.5" customHeight="1" x14ac:dyDescent="0.2">
      <c r="A85" s="12"/>
      <c r="B85" s="16" t="s">
        <v>42</v>
      </c>
      <c r="C85" s="13">
        <f t="shared" si="2"/>
        <v>1</v>
      </c>
      <c r="E85" s="13" t="s">
        <v>65</v>
      </c>
      <c r="F85" s="13">
        <f>COUNTIF($F$5:$I$28,B85)</f>
        <v>1</v>
      </c>
      <c r="G85" s="13" t="s">
        <v>65</v>
      </c>
      <c r="H85" s="13" t="s">
        <v>65</v>
      </c>
    </row>
    <row r="86" spans="1:8" s="13" customFormat="1" ht="13.5" customHeight="1" x14ac:dyDescent="0.2">
      <c r="A86" s="12"/>
      <c r="B86" s="16" t="s">
        <v>34</v>
      </c>
      <c r="C86" s="13">
        <f t="shared" si="2"/>
        <v>1</v>
      </c>
      <c r="D86" s="13" t="s">
        <v>61</v>
      </c>
      <c r="E86" s="13">
        <f>COUNTIF($B$5:$E$28,B86)</f>
        <v>1</v>
      </c>
      <c r="F86" s="13" t="s">
        <v>65</v>
      </c>
      <c r="G86" s="13" t="s">
        <v>65</v>
      </c>
      <c r="H86" s="13" t="s">
        <v>65</v>
      </c>
    </row>
    <row r="87" spans="1:8" s="13" customFormat="1" ht="13.5" customHeight="1" x14ac:dyDescent="0.2">
      <c r="A87" s="12"/>
      <c r="B87" s="16" t="s">
        <v>45</v>
      </c>
      <c r="C87" s="13">
        <f t="shared" si="2"/>
        <v>1</v>
      </c>
      <c r="D87" s="13" t="s">
        <v>61</v>
      </c>
      <c r="E87" s="13" t="s">
        <v>65</v>
      </c>
      <c r="F87" s="13">
        <f>COUNTIF($F$5:$I$28,B87)</f>
        <v>1</v>
      </c>
      <c r="G87" s="13" t="s">
        <v>65</v>
      </c>
      <c r="H87" s="13" t="s">
        <v>65</v>
      </c>
    </row>
    <row r="88" spans="1:8" s="13" customFormat="1" ht="13.5" customHeight="1" x14ac:dyDescent="0.2">
      <c r="A88" s="12"/>
      <c r="B88" s="16" t="s">
        <v>44</v>
      </c>
      <c r="C88" s="13">
        <f t="shared" si="2"/>
        <v>1</v>
      </c>
      <c r="E88" s="13" t="s">
        <v>65</v>
      </c>
      <c r="F88" s="13">
        <f>COUNTIF($F$5:$I$28,B88)</f>
        <v>1</v>
      </c>
      <c r="G88" s="13" t="s">
        <v>65</v>
      </c>
      <c r="H88" s="13" t="s">
        <v>65</v>
      </c>
    </row>
    <row r="89" spans="1:8" s="13" customFormat="1" ht="13.5" customHeight="1" x14ac:dyDescent="0.2">
      <c r="A89" s="12"/>
      <c r="B89" s="16" t="s">
        <v>22</v>
      </c>
      <c r="C89" s="13">
        <f t="shared" si="2"/>
        <v>1</v>
      </c>
      <c r="E89" s="13">
        <f>COUNTIF($B$5:$E$28,B89)</f>
        <v>1</v>
      </c>
      <c r="F89" s="13" t="s">
        <v>65</v>
      </c>
      <c r="G89" s="13" t="s">
        <v>65</v>
      </c>
      <c r="H89" s="13" t="s">
        <v>65</v>
      </c>
    </row>
    <row r="90" spans="1:8" s="13" customFormat="1" ht="13.5" customHeight="1" x14ac:dyDescent="0.2">
      <c r="A90" s="12"/>
      <c r="B90" s="16" t="s">
        <v>39</v>
      </c>
      <c r="C90" s="13">
        <f t="shared" si="2"/>
        <v>1</v>
      </c>
      <c r="E90" s="13" t="s">
        <v>65</v>
      </c>
      <c r="F90" s="13">
        <f>COUNTIF($F$5:$I$28,B90)</f>
        <v>1</v>
      </c>
      <c r="G90" s="13" t="s">
        <v>65</v>
      </c>
      <c r="H90" s="13" t="s">
        <v>65</v>
      </c>
    </row>
    <row r="91" spans="1:8" s="13" customFormat="1" ht="13.5" customHeight="1" x14ac:dyDescent="0.2">
      <c r="A91" s="12"/>
      <c r="B91" s="16"/>
      <c r="E91" s="31">
        <f>SUM(E36:E90)</f>
        <v>82</v>
      </c>
      <c r="F91" s="31">
        <f t="shared" ref="F91:G91" si="3">SUM(F36:F90)</f>
        <v>63</v>
      </c>
      <c r="G91" s="31">
        <f t="shared" si="3"/>
        <v>35</v>
      </c>
    </row>
    <row r="92" spans="1:8" s="13" customFormat="1" ht="13.5" customHeight="1" x14ac:dyDescent="0.2">
      <c r="A92" s="12"/>
      <c r="B92" s="7"/>
    </row>
    <row r="93" spans="1:8" s="13" customFormat="1" ht="13.5" customHeight="1" x14ac:dyDescent="0.2">
      <c r="A93" s="12"/>
      <c r="B93" s="22"/>
    </row>
    <row r="94" spans="1:8" s="13" customFormat="1" ht="13.5" customHeight="1" x14ac:dyDescent="0.2">
      <c r="A94" s="12"/>
      <c r="B94" s="16"/>
    </row>
    <row r="95" spans="1:8" ht="13.5" customHeight="1" x14ac:dyDescent="0.25">
      <c r="B95" s="6"/>
    </row>
    <row r="96" spans="1:8" ht="13.5" customHeight="1" x14ac:dyDescent="0.25">
      <c r="B96" s="6"/>
    </row>
    <row r="97" spans="2:2" ht="13.5" customHeight="1" x14ac:dyDescent="0.25">
      <c r="B97" s="6"/>
    </row>
    <row r="98" spans="2:2" ht="13.5" customHeight="1" x14ac:dyDescent="0.25">
      <c r="B98" s="6"/>
    </row>
    <row r="99" spans="2:2" ht="13.5" customHeight="1" x14ac:dyDescent="0.25">
      <c r="B99" s="6"/>
    </row>
    <row r="100" spans="2:2" ht="13.5" customHeight="1" x14ac:dyDescent="0.25">
      <c r="B100" s="6"/>
    </row>
    <row r="101" spans="2:2" ht="13.5" customHeight="1" x14ac:dyDescent="0.25">
      <c r="B101" s="6"/>
    </row>
    <row r="102" spans="2:2" ht="13.5" customHeight="1" x14ac:dyDescent="0.25">
      <c r="B102" s="6"/>
    </row>
    <row r="103" spans="2:2" ht="13.5" customHeight="1" x14ac:dyDescent="0.25">
      <c r="B103" s="6"/>
    </row>
    <row r="104" spans="2:2" ht="13.5" customHeight="1" x14ac:dyDescent="0.25">
      <c r="B104" s="6"/>
    </row>
    <row r="105" spans="2:2" ht="13.5" customHeight="1" x14ac:dyDescent="0.25">
      <c r="B105" s="6"/>
    </row>
    <row r="106" spans="2:2" ht="13.5" customHeight="1" x14ac:dyDescent="0.25">
      <c r="B106" s="6"/>
    </row>
    <row r="107" spans="2:2" ht="13.5" customHeight="1" x14ac:dyDescent="0.25">
      <c r="B107" s="6"/>
    </row>
    <row r="108" spans="2:2" ht="13.5" customHeight="1" x14ac:dyDescent="0.25">
      <c r="B108" s="6"/>
    </row>
    <row r="109" spans="2:2" ht="13.5" customHeight="1" x14ac:dyDescent="0.25">
      <c r="B109" s="6"/>
    </row>
    <row r="110" spans="2:2" ht="13.5" customHeight="1" x14ac:dyDescent="0.25">
      <c r="B110" s="6"/>
    </row>
  </sheetData>
  <sortState ref="B34:C88">
    <sortCondition descending="1" ref="C34:C88"/>
    <sortCondition ref="B34:B88"/>
  </sortState>
  <mergeCells count="2">
    <mergeCell ref="A35:D35"/>
    <mergeCell ref="A1:L1"/>
  </mergeCells>
  <hyperlinks>
    <hyperlink ref="B5" r:id="rId1" display="http://toernooibase.kndb.nl/opvraag/detailsper.php?taal=&amp;kl=1&amp;se=5&amp;Nr=2593&amp;Id=32&amp;sortbui=0&amp;rattab=r44&amp;rattabe=se05"/>
    <hyperlink ref="B6" r:id="rId2" display="http://toernooibase.kndb.nl/opvraag/detailsper.php?taal=&amp;kl=1&amp;se=5&amp;Nr=2592&amp;Id=32&amp;sortbui=0&amp;rattab=r44&amp;rattabe=se05"/>
    <hyperlink ref="B7" r:id="rId3" display="http://toernooibase.kndb.nl/opvraag/detailsper.php?taal=&amp;kl=1&amp;se=5&amp;Nr=1070&amp;Id=32&amp;sortbui=0&amp;rattab=r44&amp;rattabe=se05"/>
    <hyperlink ref="B8" r:id="rId4" display="http://toernooibase.kndb.nl/opvraag/detailsper.php?taal=&amp;kl=1&amp;se=5&amp;Nr=2601&amp;Id=32&amp;sortbui=0&amp;rattab=r44&amp;rattabe=se05"/>
    <hyperlink ref="B9" r:id="rId5" display="http://toernooibase.kndb.nl/opvraag/detailsper.php?taal=&amp;kl=1&amp;se=5&amp;Nr=2583&amp;Id=32&amp;sortbui=0&amp;rattab=r44&amp;rattabe=se05"/>
    <hyperlink ref="B10" r:id="rId6" display="http://toernooibase.kndb.nl/opvraag/detailsper.php?taal=&amp;kl=1&amp;se=5&amp;Nr=2602&amp;Id=32&amp;sortbui=0&amp;rattab=r44&amp;rattabe=se05"/>
    <hyperlink ref="B11" r:id="rId7" display="http://toernooibase.kndb.nl/opvraag/detailsper.php?taal=&amp;kl=1&amp;se=5&amp;Nr=1087&amp;Id=32&amp;sortbui=0&amp;rattab=r44&amp;rattabe=se05"/>
    <hyperlink ref="B12" r:id="rId8" display="http://toernooibase.kndb.nl/opvraag/detailsper.php?taal=&amp;kl=1&amp;se=5&amp;Nr=1069&amp;Id=32&amp;sortbui=0&amp;rattab=r44&amp;rattabe=se05"/>
    <hyperlink ref="B13" r:id="rId9" display="http://toernooibase.kndb.nl/opvraag/detailsper.php?taal=&amp;kl=1&amp;se=5&amp;Nr=3149&amp;Id=32&amp;sortbui=0&amp;rattab=r44&amp;rattabe=se05"/>
    <hyperlink ref="B14" r:id="rId10" display="http://toernooibase.kndb.nl/opvraag/detailsper.php?taal=&amp;kl=1&amp;se=5&amp;Nr=1071&amp;Id=32&amp;sortbui=0&amp;rattab=r44&amp;rattabe=se05"/>
    <hyperlink ref="B15" r:id="rId11" display="http://toernooibase.kndb.nl/opvraag/detailsper.php?taal=&amp;kl=1&amp;se=5&amp;Nr=1065&amp;Id=32&amp;sortbui=0&amp;rattab=r44&amp;rattabe=se05"/>
    <hyperlink ref="B16" r:id="rId12" display="http://toernooibase.kndb.nl/opvraag/detailsper.php?taal=&amp;kl=1&amp;se=5&amp;Nr=1314&amp;Id=32&amp;sortbui=0&amp;rattab=r44&amp;rattabe=se05"/>
    <hyperlink ref="B17" r:id="rId13" display="http://toernooibase.kndb.nl/opvraag/detailsper.php?taal=&amp;kl=1&amp;se=5&amp;Nr=1092&amp;Id=32&amp;sortbui=0&amp;rattab=r44&amp;rattabe=se05"/>
    <hyperlink ref="B18" r:id="rId14" display="http://toernooibase.kndb.nl/opvraag/detailsper.php?taal=&amp;kl=1&amp;se=5&amp;Nr=1538&amp;Id=32&amp;sortbui=0&amp;rattab=r44&amp;rattabe=se05"/>
    <hyperlink ref="B19" r:id="rId15" display="http://toernooibase.kndb.nl/opvraag/detailsper.php?taal=&amp;kl=1&amp;se=5&amp;Nr=1315&amp;Id=32&amp;sortbui=0&amp;rattab=r44&amp;rattabe=se05"/>
    <hyperlink ref="B20" r:id="rId16" display="http://toernooibase.kndb.nl/opvraag/detailsper.php?taal=&amp;kl=1&amp;se=5&amp;Nr=3150&amp;Id=32&amp;sortbui=0&amp;rattab=r44&amp;rattabe=se05"/>
    <hyperlink ref="B21" r:id="rId17" display="http://toernooibase.kndb.nl/opvraag/detailsper.php?taal=&amp;kl=1&amp;se=5&amp;Nr=2670&amp;Id=32&amp;sortbui=0&amp;rattab=r44&amp;rattabe=se05"/>
    <hyperlink ref="B22" r:id="rId18" display="http://toernooibase.kndb.nl/opvraag/detailsper.php?taal=&amp;kl=1&amp;se=5&amp;Nr=1091&amp;Id=32&amp;sortbui=0&amp;rattab=r44&amp;rattabe=se05"/>
    <hyperlink ref="B23" r:id="rId19" display="http://toernooibase.kndb.nl/opvraag/detailsper.php?taal=&amp;kl=1&amp;se=5&amp;Nr=1691&amp;Id=32&amp;sortbui=0&amp;rattab=r44&amp;rattabe=se05"/>
    <hyperlink ref="B24" r:id="rId20" display="http://toernooibase.kndb.nl/opvraag/detailsper.php?taal=&amp;kl=1&amp;se=5&amp;Nr=1094&amp;Id=32&amp;sortbui=0&amp;rattab=r44&amp;rattabe=se05"/>
    <hyperlink ref="C5" r:id="rId21" display="http://toernooibase.kndb.nl/opvraag/detailsper.php?taal=&amp;kl=1&amp;se=6&amp;Nr=2592&amp;Id=126&amp;sortbui=1&amp;rattab=r48&amp;rattabe=se06"/>
    <hyperlink ref="C6" r:id="rId22" display="http://toernooibase.kndb.nl/opvraag/detailsper.php?taal=&amp;kl=1&amp;se=6&amp;Nr=2593&amp;Id=126&amp;sortbui=1&amp;rattab=r48&amp;rattabe=se06"/>
    <hyperlink ref="C7" r:id="rId23" display="http://toernooibase.kndb.nl/opvraag/detailsper.php?taal=&amp;kl=1&amp;se=6&amp;Nr=3149&amp;Id=126&amp;sortbui=1&amp;rattab=r48&amp;rattabe=se06"/>
    <hyperlink ref="C8" r:id="rId24" display="http://toernooibase.kndb.nl/opvraag/detailsper.php?taal=&amp;kl=1&amp;se=6&amp;Nr=2601&amp;Id=126&amp;sortbui=1&amp;rattab=r48&amp;rattabe=se06"/>
    <hyperlink ref="C9" r:id="rId25" display="http://toernooibase.kndb.nl/opvraag/detailsper.php?taal=&amp;kl=1&amp;se=6&amp;Nr=2602&amp;Id=126&amp;sortbui=1&amp;rattab=r48&amp;rattabe=se06"/>
    <hyperlink ref="C10" r:id="rId26" display="http://toernooibase.kndb.nl/opvraag/detailsper.php?taal=&amp;kl=1&amp;se=6&amp;Nr=1087&amp;Id=126&amp;sortbui=1&amp;rattab=r48&amp;rattabe=se06"/>
    <hyperlink ref="C11" r:id="rId27" display="http://toernooibase.kndb.nl/opvraag/detailsper.php?taal=&amp;kl=1&amp;se=6&amp;Nr=2597&amp;Id=126&amp;sortbui=1&amp;rattab=r48&amp;rattabe=se06"/>
    <hyperlink ref="C12" r:id="rId28" display="http://toernooibase.kndb.nl/opvraag/detailsper.php?taal=&amp;kl=1&amp;se=6&amp;Nr=1314&amp;Id=126&amp;sortbui=1&amp;rattab=r48&amp;rattabe=se06"/>
    <hyperlink ref="C14" r:id="rId29" display="http://toernooibase.kndb.nl/opvraag/detailsper.php?taal=&amp;kl=1&amp;se=6&amp;Nr=1070&amp;Id=126&amp;sortbui=1&amp;rattab=r48&amp;rattabe=se06"/>
    <hyperlink ref="C15" r:id="rId30" display="http://toernooibase.kndb.nl/opvraag/detailsper.php?taal=&amp;kl=1&amp;se=6&amp;Nr=1071&amp;Id=126&amp;sortbui=1&amp;rattab=r48&amp;rattabe=se06"/>
    <hyperlink ref="C16" r:id="rId31" display="http://toernooibase.kndb.nl/opvraag/detailsper.php?taal=&amp;kl=1&amp;se=6&amp;Nr=1091&amp;Id=126&amp;sortbui=1&amp;rattab=r48&amp;rattabe=se06"/>
    <hyperlink ref="C17" r:id="rId32" display="http://toernooibase.kndb.nl/opvraag/detailsper.php?taal=&amp;kl=1&amp;se=6&amp;Nr=2688&amp;Id=126&amp;sortbui=1&amp;rattab=r48&amp;rattabe=se06"/>
    <hyperlink ref="C18" r:id="rId33" display="http://toernooibase.kndb.nl/opvraag/detailsper.php?taal=&amp;kl=1&amp;se=6&amp;Nr=2605&amp;Id=126&amp;sortbui=1&amp;rattab=r48&amp;rattabe=se06"/>
    <hyperlink ref="C19" r:id="rId34" display="http://toernooibase.kndb.nl/opvraag/detailsper.php?taal=&amp;kl=1&amp;se=6&amp;Nr=1069&amp;Id=126&amp;sortbui=1&amp;rattab=r48&amp;rattabe=se06"/>
    <hyperlink ref="C20" r:id="rId35" display="http://toernooibase.kndb.nl/opvraag/detailsper.php?taal=&amp;kl=1&amp;se=6&amp;Nr=1315&amp;Id=126&amp;sortbui=1&amp;rattab=r48&amp;rattabe=se06"/>
    <hyperlink ref="C21" r:id="rId36" display="http://toernooibase.kndb.nl/opvraag/detailsper.php?taal=&amp;kl=1&amp;se=6&amp;Nr=1534&amp;Id=126&amp;sortbui=1&amp;rattab=r48&amp;rattabe=se06"/>
    <hyperlink ref="C22" r:id="rId37" display="http://toernooibase.kndb.nl/opvraag/detailsper.php?taal=&amp;kl=1&amp;se=6&amp;Nr=1086&amp;Id=126&amp;sortbui=1&amp;rattab=r48&amp;rattabe=se06"/>
    <hyperlink ref="C23" r:id="rId38" display="http://toernooibase.kndb.nl/opvraag/detailsper.php?taal=&amp;kl=1&amp;se=6&amp;Nr=2583&amp;Id=126&amp;sortbui=1&amp;rattab=r48&amp;rattabe=se06"/>
    <hyperlink ref="C24" r:id="rId39" display="http://toernooibase.kndb.nl/opvraag/detailsper.php?taal=&amp;kl=1&amp;se=6&amp;Nr=1094&amp;Id=126&amp;sortbui=1&amp;rattab=r48&amp;rattabe=se06"/>
    <hyperlink ref="C25" r:id="rId40" display="http://toernooibase.kndb.nl/opvraag/detailsper.php?taal=&amp;kl=1&amp;se=6&amp;Nr=1538&amp;Id=126&amp;sortbui=1&amp;rattab=r48&amp;rattabe=se06"/>
    <hyperlink ref="C26" r:id="rId41" display="http://toernooibase.kndb.nl/opvraag/detailsper.php?taal=&amp;kl=1&amp;se=6&amp;Nr=3150&amp;Id=126&amp;sortbui=1&amp;rattab=r48&amp;rattabe=se06"/>
    <hyperlink ref="D5" r:id="rId42" display="http://toernooibase.kndb.nl/opvraag/detailsper.php?taal=&amp;kl=1&amp;se=7&amp;Nr=1073&amp;Id=366&amp;sortbui=0&amp;rattab=r52&amp;rattabe=se07"/>
    <hyperlink ref="D6" r:id="rId43" display="http://toernooibase.kndb.nl/opvraag/detailsper.php?taal=&amp;kl=1&amp;se=7&amp;Nr=2602&amp;Id=366&amp;sortbui=0&amp;rattab=r52&amp;rattabe=se07"/>
    <hyperlink ref="D7" r:id="rId44" display="http://toernooibase.kndb.nl/opvraag/detailsper.php?taal=&amp;kl=1&amp;se=7&amp;Nr=2593&amp;Id=366&amp;sortbui=0&amp;rattab=r52&amp;rattabe=se07"/>
    <hyperlink ref="D8" r:id="rId45" display="http://toernooibase.kndb.nl/opvraag/detailsper.php?taal=&amp;kl=1&amp;se=7&amp;Nr=1070&amp;Id=366&amp;sortbui=0&amp;rattab=r52&amp;rattabe=se07"/>
    <hyperlink ref="D9" r:id="rId46" display="http://toernooibase.kndb.nl/opvraag/detailsper.php?taal=&amp;kl=1&amp;se=7&amp;Nr=1072&amp;Id=366&amp;sortbui=0&amp;rattab=r52&amp;rattabe=se07"/>
    <hyperlink ref="D10" r:id="rId47" display="http://toernooibase.kndb.nl/opvraag/detailsper.php?taal=&amp;kl=1&amp;se=7&amp;Nr=1087&amp;Id=366&amp;sortbui=0&amp;rattab=r52&amp;rattabe=se07"/>
    <hyperlink ref="D11" r:id="rId48" display="http://toernooibase.kndb.nl/opvraag/detailsper.php?taal=&amp;kl=1&amp;se=7&amp;Nr=1092&amp;Id=366&amp;sortbui=0&amp;rattab=r52&amp;rattabe=se07"/>
    <hyperlink ref="D12" r:id="rId49" display="http://toernooibase.kndb.nl/opvraag/detailsper.php?taal=&amp;kl=1&amp;se=7&amp;Nr=1091&amp;Id=366&amp;sortbui=0&amp;rattab=r52&amp;rattabe=se07"/>
    <hyperlink ref="D13" r:id="rId50" display="http://toernooibase.kndb.nl/opvraag/detailsper.php?taal=&amp;kl=1&amp;se=7&amp;Nr=2605&amp;Id=366&amp;sortbui=0&amp;rattab=r52&amp;rattabe=se07"/>
    <hyperlink ref="D14" r:id="rId51" display="http://toernooibase.kndb.nl/opvraag/detailsper.php?taal=&amp;kl=1&amp;se=7&amp;Nr=1069&amp;Id=366&amp;sortbui=0&amp;rattab=r52&amp;rattabe=se07"/>
    <hyperlink ref="D15" r:id="rId52" display="http://toernooibase.kndb.nl/opvraag/detailsper.php?taal=&amp;kl=1&amp;se=7&amp;Nr=4094&amp;Id=366&amp;sortbui=0&amp;rattab=r52&amp;rattabe=se07"/>
    <hyperlink ref="D16" r:id="rId53" display="http://toernooibase.kndb.nl/opvraag/detailsper.php?taal=&amp;kl=1&amp;se=7&amp;Nr=3468&amp;Id=366&amp;sortbui=0&amp;rattab=r52&amp;rattabe=se07"/>
    <hyperlink ref="D17" r:id="rId54" display="http://toernooibase.kndb.nl/opvraag/detailsper.php?taal=&amp;kl=1&amp;se=7&amp;Nr=4087&amp;Id=366&amp;sortbui=0&amp;rattab=r52&amp;rattabe=se07"/>
    <hyperlink ref="D18" r:id="rId55" display="http://toernooibase.kndb.nl/opvraag/detailsper.php?taal=&amp;kl=1&amp;se=7&amp;Nr=3149&amp;Id=366&amp;sortbui=0&amp;rattab=r52&amp;rattabe=se07"/>
    <hyperlink ref="D19" r:id="rId56" display="http://toernooibase.kndb.nl/opvraag/detailsper.php?taal=&amp;kl=1&amp;se=7&amp;Nr=2670&amp;Id=366&amp;sortbui=0&amp;rattab=r52&amp;rattabe=se07"/>
    <hyperlink ref="D20" r:id="rId57" display="http://toernooibase.kndb.nl/opvraag/detailsper.php?taal=&amp;kl=1&amp;se=7&amp;Nr=1534&amp;Id=366&amp;sortbui=0&amp;rattab=r52&amp;rattabe=se07"/>
    <hyperlink ref="E5" r:id="rId58" display="http://toernooibase.kndb.nl/opvraag/detailsper.php?taal=&amp;kl=1&amp;se=8&amp;Nr=2593&amp;Id=655&amp;sortbui=1&amp;rattab=r56&amp;rattabe=se08"/>
    <hyperlink ref="E6" r:id="rId59" display="http://toernooibase.kndb.nl/opvraag/detailsper.php?taal=&amp;kl=1&amp;se=8&amp;Nr=2602&amp;Id=655&amp;sortbui=1&amp;rattab=r56&amp;rattabe=se08"/>
    <hyperlink ref="E7" r:id="rId60" display="http://toernooibase.kndb.nl/opvraag/detailsper.php?taal=&amp;kl=1&amp;se=8&amp;Nr=1073&amp;Id=655&amp;sortbui=1&amp;rattab=r56&amp;rattabe=se08"/>
    <hyperlink ref="E8" r:id="rId61" display="http://toernooibase.kndb.nl/opvraag/detailsper.php?taal=&amp;kl=1&amp;se=8&amp;Nr=1087&amp;Id=655&amp;sortbui=1&amp;rattab=r56&amp;rattabe=se08"/>
    <hyperlink ref="E9" r:id="rId62" display="http://toernooibase.kndb.nl/opvraag/detailsper.php?taal=&amp;kl=1&amp;se=8&amp;Nr=2596&amp;Id=655&amp;sortbui=1&amp;rattab=r56&amp;rattabe=se08"/>
    <hyperlink ref="E10" r:id="rId63" display="http://toernooibase.kndb.nl/opvraag/detailsper.php?taal=&amp;kl=1&amp;se=8&amp;Nr=1069&amp;Id=655&amp;sortbui=1&amp;rattab=r56&amp;rattabe=se08"/>
    <hyperlink ref="E11" r:id="rId64" display="http://toernooibase.kndb.nl/opvraag/detailsper.php?taal=&amp;kl=1&amp;se=8&amp;Nr=1070&amp;Id=655&amp;sortbui=1&amp;rattab=r56&amp;rattabe=se08"/>
    <hyperlink ref="E12" r:id="rId65" display="http://toernooibase.kndb.nl/opvraag/detailsper.php?taal=&amp;kl=1&amp;se=8&amp;Nr=2588&amp;Id=655&amp;sortbui=1&amp;rattab=r56&amp;rattabe=se08"/>
    <hyperlink ref="E13" r:id="rId66" display="http://toernooibase.kndb.nl/opvraag/detailsper.php?taal=&amp;kl=1&amp;se=8&amp;Nr=1092&amp;Id=655&amp;sortbui=1&amp;rattab=r56&amp;rattabe=se08"/>
    <hyperlink ref="E14" r:id="rId67" display="http://toernooibase.kndb.nl/opvraag/detailsper.php?taal=&amp;kl=1&amp;se=8&amp;Nr=1315&amp;Id=655&amp;sortbui=1&amp;rattab=r56&amp;rattabe=se08"/>
    <hyperlink ref="E15" r:id="rId68" display="http://toernooibase.kndb.nl/opvraag/detailsper.php?taal=&amp;kl=1&amp;se=8&amp;Nr=2670&amp;Id=655&amp;sortbui=1&amp;rattab=r56&amp;rattabe=se08"/>
    <hyperlink ref="E16" r:id="rId69" display="http://toernooibase.kndb.nl/opvraag/detailsper.php?taal=&amp;kl=1&amp;se=8&amp;Nr=2586&amp;Id=655&amp;sortbui=1&amp;rattab=r56&amp;rattabe=se08"/>
    <hyperlink ref="E17" r:id="rId70" display="http://toernooibase.kndb.nl/opvraag/detailsper.php?taal=&amp;kl=1&amp;se=8&amp;Nr=1072&amp;Id=655&amp;sortbui=1&amp;rattab=r56&amp;rattabe=se08"/>
    <hyperlink ref="E18" r:id="rId71" display="http://toernooibase.kndb.nl/opvraag/detailsper.php?taal=&amp;kl=1&amp;se=8&amp;Nr=2597&amp;Id=655&amp;sortbui=1&amp;rattab=r56&amp;rattabe=se08"/>
    <hyperlink ref="E19" r:id="rId72" display="http://toernooibase.kndb.nl/opvraag/detailsper.php?taal=&amp;kl=1&amp;se=8&amp;Nr=2156&amp;Id=655&amp;sortbui=1&amp;rattab=r56&amp;rattabe=se08"/>
    <hyperlink ref="E20" r:id="rId73" display="http://toernooibase.kndb.nl/opvraag/detailsper.php?taal=&amp;kl=1&amp;se=8&amp;Nr=3150&amp;Id=655&amp;sortbui=1&amp;rattab=r56&amp;rattabe=se08"/>
    <hyperlink ref="E21" r:id="rId74" display="http://toernooibase.kndb.nl/opvraag/detailsper.php?taal=&amp;kl=1&amp;se=8&amp;Nr=1071&amp;Id=655&amp;sortbui=1&amp;rattab=r56&amp;rattabe=se08"/>
    <hyperlink ref="E22" r:id="rId75" display="http://toernooibase.kndb.nl/opvraag/detailsper.php?taal=&amp;kl=1&amp;se=8&amp;Nr=2605&amp;Id=655&amp;sortbui=1&amp;rattab=r56&amp;rattabe=se08"/>
    <hyperlink ref="E23" r:id="rId76" display="http://toernooibase.kndb.nl/opvraag/detailsper.php?taal=&amp;kl=1&amp;se=8&amp;Nr=1534&amp;Id=655&amp;sortbui=1&amp;rattab=r56&amp;rattabe=se08"/>
    <hyperlink ref="E24" r:id="rId77" display="http://toernooibase.kndb.nl/opvraag/detailsper.php?taal=&amp;kl=1&amp;se=8&amp;Nr=1091&amp;Id=655&amp;sortbui=1&amp;rattab=r56&amp;rattabe=se08"/>
    <hyperlink ref="E25" r:id="rId78" display="http://toernooibase.kndb.nl/opvraag/detailsper.php?taal=&amp;kl=1&amp;se=8&amp;Nr=3468&amp;Id=655&amp;sortbui=1&amp;rattab=r56&amp;rattabe=se08"/>
    <hyperlink ref="E26" r:id="rId79" display="http://toernooibase.kndb.nl/opvraag/detailsper.php?taal=&amp;kl=1&amp;se=8&amp;Nr=1314&amp;Id=655&amp;sortbui=1&amp;rattab=r56&amp;rattabe=se08"/>
    <hyperlink ref="E27" r:id="rId80" display="http://toernooibase.kndb.nl/opvraag/detailsper.php?taal=&amp;kl=1&amp;se=8&amp;Nr=4087&amp;Id=655&amp;sortbui=1&amp;rattab=r56&amp;rattabe=se08"/>
    <hyperlink ref="E28" r:id="rId81" display="http://toernooibase.kndb.nl/opvraag/detailsper.php?taal=&amp;kl=1&amp;se=8&amp;Nr=4091&amp;Id=655&amp;sortbui=1&amp;rattab=r56&amp;rattabe=se08"/>
    <hyperlink ref="F5" r:id="rId82" display="http://toernooibase.kndb.nl/opvraag/detailsper.php?taal=&amp;kl=1&amp;se=9&amp;Nr=2593&amp;Id=1324&amp;sortbui=0&amp;rattab=r61&amp;rattabe=se010"/>
    <hyperlink ref="F6" r:id="rId83" display="http://toernooibase.kndb.nl/opvraag/detailsper.php?taal=&amp;kl=1&amp;se=9&amp;Nr=1070&amp;Id=1324&amp;sortbui=0&amp;rattab=r61&amp;rattabe=se010"/>
    <hyperlink ref="F7" r:id="rId84" display="http://toernooibase.kndb.nl/opvraag/detailsper.php?taal=&amp;kl=1&amp;se=9&amp;Nr=2602&amp;Id=1324&amp;sortbui=0&amp;rattab=r61&amp;rattabe=se010"/>
    <hyperlink ref="F8" r:id="rId85" display="http://toernooibase.kndb.nl/opvraag/detailsper.php?taal=&amp;kl=1&amp;se=9&amp;Nr=1087&amp;Id=1324&amp;sortbui=0&amp;rattab=r61&amp;rattabe=se010"/>
    <hyperlink ref="F9" r:id="rId86" display="http://toernooibase.kndb.nl/opvraag/detailsper.php?taal=&amp;kl=1&amp;se=9&amp;Nr=2597&amp;Id=1324&amp;sortbui=0&amp;rattab=r61&amp;rattabe=se010"/>
    <hyperlink ref="F10" r:id="rId87" display="http://toernooibase.kndb.nl/opvraag/detailsper.php?taal=&amp;kl=1&amp;se=9&amp;Nr=1069&amp;Id=1324&amp;sortbui=0&amp;rattab=r61&amp;rattabe=se010"/>
    <hyperlink ref="F11" r:id="rId88" display="http://toernooibase.kndb.nl/opvraag/detailsper.php?taal=&amp;kl=1&amp;se=9&amp;Nr=1072&amp;Id=1324&amp;sortbui=0&amp;rattab=r61&amp;rattabe=se010"/>
    <hyperlink ref="F12" r:id="rId89" display="http://toernooibase.kndb.nl/opvraag/detailsper.php?taal=&amp;kl=1&amp;se=9&amp;Nr=2599&amp;Id=1324&amp;sortbui=0&amp;rattab=r61&amp;rattabe=se010"/>
    <hyperlink ref="F13" r:id="rId90" display="http://toernooibase.kndb.nl/opvraag/detailsper.php?taal=&amp;kl=1&amp;se=9&amp;Nr=2156&amp;Id=1324&amp;sortbui=0&amp;rattab=r61&amp;rattabe=se010"/>
    <hyperlink ref="F14" r:id="rId91" display="http://toernooibase.kndb.nl/opvraag/detailsper.php?taal=&amp;kl=1&amp;se=9&amp;Nr=1315&amp;Id=1324&amp;sortbui=0&amp;rattab=r61&amp;rattabe=se010"/>
    <hyperlink ref="F15" r:id="rId92" display="http://toernooibase.kndb.nl/opvraag/detailsper.php?taal=&amp;kl=1&amp;se=9&amp;Nr=2670&amp;Id=1324&amp;sortbui=0&amp;rattab=r61&amp;rattabe=se010"/>
    <hyperlink ref="F16" r:id="rId93" display="http://toernooibase.kndb.nl/opvraag/detailsper.php?taal=&amp;kl=1&amp;se=9&amp;Nr=7861&amp;Id=1324&amp;sortbui=0&amp;rattab=r61&amp;rattabe=se010"/>
    <hyperlink ref="F17" r:id="rId94" display="http://toernooibase.kndb.nl/opvraag/detailsper.php?taal=&amp;kl=1&amp;se=9&amp;Nr=4093&amp;Id=1324&amp;sortbui=0&amp;rattab=r61&amp;rattabe=se010"/>
    <hyperlink ref="F18" r:id="rId95" display="http://toernooibase.kndb.nl/opvraag/detailsper.php?taal=&amp;kl=1&amp;se=9&amp;Nr=1534&amp;Id=1324&amp;sortbui=0&amp;rattab=r61&amp;rattabe=se010"/>
    <hyperlink ref="F19" r:id="rId96" display="http://toernooibase.kndb.nl/opvraag/detailsper.php?taal=&amp;kl=1&amp;se=9&amp;Nr=5952&amp;Id=1324&amp;sortbui=0&amp;rattab=r61&amp;rattabe=se010"/>
    <hyperlink ref="F20" r:id="rId97" display="http://toernooibase.kndb.nl/opvraag/detailsper.php?taal=&amp;kl=1&amp;se=9&amp;Nr=2583&amp;Id=1324&amp;sortbui=0&amp;rattab=r61&amp;rattabe=se010"/>
    <hyperlink ref="G5" r:id="rId98" display="http://toernooibase.kndb.nl/opvraag/detailsper.php?taal=&amp;kl=1&amp;se=10&amp;Nr=2602&amp;Id=1660&amp;sortbui=0&amp;rattab=r64&amp;rattabe=se010"/>
    <hyperlink ref="G6" r:id="rId99" display="http://toernooibase.kndb.nl/opvraag/detailsper.php?taal=&amp;kl=1&amp;se=10&amp;Nr=1070&amp;Id=1660&amp;sortbui=0&amp;rattab=r64&amp;rattabe=se010"/>
    <hyperlink ref="G7" r:id="rId100" display="http://toernooibase.kndb.nl/opvraag/detailsper.php?taal=&amp;kl=1&amp;se=10&amp;Nr=2596&amp;Id=1660&amp;sortbui=0&amp;rattab=r64&amp;rattabe=se010"/>
    <hyperlink ref="G8" r:id="rId101" display="http://toernooibase.kndb.nl/opvraag/detailsper.php?taal=&amp;kl=1&amp;se=10&amp;Nr=2597&amp;Id=1660&amp;sortbui=0&amp;rattab=r64&amp;rattabe=se010"/>
    <hyperlink ref="G9" r:id="rId102" display="http://toernooibase.kndb.nl/opvraag/detailsper.php?taal=&amp;kl=1&amp;se=10&amp;Nr=1087&amp;Id=1660&amp;sortbui=0&amp;rattab=r64&amp;rattabe=se010"/>
    <hyperlink ref="G10" r:id="rId103" display="http://toernooibase.kndb.nl/opvraag/detailsper.php?taal=&amp;kl=1&amp;se=10&amp;Nr=2156&amp;Id=1660&amp;sortbui=0&amp;rattab=r64&amp;rattabe=se010"/>
    <hyperlink ref="G11" r:id="rId104" display="http://toernooibase.kndb.nl/opvraag/detailsper.php?taal=&amp;kl=1&amp;se=10&amp;Nr=2670&amp;Id=1660&amp;sortbui=0&amp;rattab=r64&amp;rattabe=se010"/>
    <hyperlink ref="G12" r:id="rId105" display="http://toernooibase.kndb.nl/opvraag/detailsper.php?taal=&amp;kl=1&amp;se=10&amp;Nr=5973&amp;Id=1660&amp;sortbui=0&amp;rattab=r64&amp;rattabe=se010"/>
    <hyperlink ref="G13" r:id="rId106" display="http://toernooibase.kndb.nl/opvraag/detailsper.php?taal=&amp;kl=1&amp;se=10&amp;Nr=7579&amp;Id=1660&amp;sortbui=0&amp;rattab=r64&amp;rattabe=se010"/>
    <hyperlink ref="G14" r:id="rId107" display="http://toernooibase.kndb.nl/opvraag/detailsper.php?taal=&amp;kl=1&amp;se=10&amp;Nr=2599&amp;Id=1660&amp;sortbui=0&amp;rattab=r64&amp;rattabe=se010"/>
    <hyperlink ref="G15" r:id="rId108" display="http://toernooibase.kndb.nl/opvraag/detailsper.php?taal=&amp;kl=1&amp;se=10&amp;Nr=1071&amp;Id=1660&amp;sortbui=0&amp;rattab=r64&amp;rattabe=se010"/>
    <hyperlink ref="G16" r:id="rId109" display="http://toernooibase.kndb.nl/opvraag/detailsper.php?taal=&amp;kl=1&amp;se=10&amp;Nr=4904&amp;Id=1660&amp;sortbui=0&amp;rattab=r64&amp;rattabe=se010"/>
    <hyperlink ref="G17" r:id="rId110" display="http://toernooibase.kndb.nl/opvraag/detailsper.php?taal=&amp;kl=1&amp;se=10&amp;Nr=3467&amp;Id=1660&amp;sortbui=0&amp;rattab=r64&amp;rattabe=se010"/>
    <hyperlink ref="G18" r:id="rId111" display="http://toernooibase.kndb.nl/opvraag/detailsper.php?taal=&amp;kl=1&amp;se=10&amp;Nr=7690&amp;Id=1660&amp;sortbui=0&amp;rattab=r64&amp;rattabe=se010"/>
    <hyperlink ref="G19" r:id="rId112" display="http://toernooibase.kndb.nl/opvraag/detailsper.php?taal=&amp;kl=1&amp;se=10&amp;Nr=7424&amp;Id=1660&amp;sortbui=0&amp;rattab=r64&amp;rattabe=se010"/>
    <hyperlink ref="G20" r:id="rId113" display="http://toernooibase.kndb.nl/opvraag/detailsper.php?taal=&amp;kl=1&amp;se=10&amp;Nr=5952&amp;Id=1660&amp;sortbui=0&amp;rattab=r64&amp;rattabe=se010"/>
    <hyperlink ref="H5" r:id="rId114" display="http://toernooibase.kndb.nl/opvraag/detailsper.php?taal=&amp;kl=1&amp;se=12&amp;Nr=2593&amp;Id=2389&amp;sortbui=0&amp;rattab=r70&amp;rattabe=se012"/>
    <hyperlink ref="H6" r:id="rId115" display="http://toernooibase.kndb.nl/opvraag/detailsper.php?taal=&amp;kl=1&amp;se=12&amp;Nr=2596&amp;Id=2389&amp;sortbui=0&amp;rattab=r70&amp;rattabe=se012"/>
    <hyperlink ref="H7" r:id="rId116" display="http://toernooibase.kndb.nl/opvraag/detailsper.php?taal=&amp;kl=1&amp;se=12&amp;Nr=1087&amp;Id=2389&amp;sortbui=0&amp;rattab=r70&amp;rattabe=se012"/>
    <hyperlink ref="H8" r:id="rId117" display="http://toernooibase.kndb.nl/opvraag/detailsper.php?taal=&amp;kl=1&amp;se=12&amp;Nr=2583&amp;Id=2389&amp;sortbui=0&amp;rattab=r70&amp;rattabe=se012"/>
    <hyperlink ref="H9" r:id="rId118" display="http://toernooibase.kndb.nl/opvraag/detailsper.php?taal=&amp;kl=1&amp;se=12&amp;Nr=2599&amp;Id=2389&amp;sortbui=0&amp;rattab=r70&amp;rattabe=se012"/>
    <hyperlink ref="H10" r:id="rId119" display="http://toernooibase.kndb.nl/opvraag/detailsper.php?taal=&amp;kl=1&amp;se=12&amp;Nr=1482&amp;Id=2389&amp;sortbui=0&amp;rattab=r70&amp;rattabe=se012"/>
    <hyperlink ref="H11" r:id="rId120" display="http://toernooibase.kndb.nl/opvraag/detailsper.php?taal=&amp;kl=1&amp;se=12&amp;Nr=2156&amp;Id=2389&amp;sortbui=0&amp;rattab=r70&amp;rattabe=se012"/>
    <hyperlink ref="H12" r:id="rId121" display="http://toernooibase.kndb.nl/opvraag/detailsper.php?taal=&amp;kl=1&amp;se=12&amp;Nr=1069&amp;Id=2389&amp;sortbui=0&amp;rattab=r70&amp;rattabe=se012"/>
    <hyperlink ref="H13" r:id="rId122" display="http://toernooibase.kndb.nl/opvraag/detailsper.php?taal=&amp;kl=1&amp;se=12&amp;Nr=1489&amp;Id=2389&amp;sortbui=0&amp;rattab=r70&amp;rattabe=se012"/>
    <hyperlink ref="H14" r:id="rId123" display="http://toernooibase.kndb.nl/opvraag/detailsper.php?taal=&amp;kl=1&amp;se=12&amp;Nr=1072&amp;Id=2389&amp;sortbui=0&amp;rattab=r70&amp;rattabe=se012"/>
    <hyperlink ref="H15" r:id="rId124" display="http://toernooibase.kndb.nl/opvraag/detailsper.php?taal=&amp;kl=1&amp;se=12&amp;Nr=1071&amp;Id=2389&amp;sortbui=0&amp;rattab=r70&amp;rattabe=se012"/>
    <hyperlink ref="H16" r:id="rId125" display="http://toernooibase.kndb.nl/opvraag/detailsper.php?taal=&amp;kl=1&amp;se=12&amp;Nr=1086&amp;Id=2389&amp;sortbui=0&amp;rattab=r70&amp;rattabe=se012"/>
    <hyperlink ref="H17" r:id="rId126" display="http://toernooibase.kndb.nl/opvraag/detailsper.php?taal=&amp;kl=1&amp;se=12&amp;Nr=4375&amp;Id=2389&amp;sortbui=0&amp;rattab=r70&amp;rattabe=se012"/>
    <hyperlink ref="H18" r:id="rId127" display="http://toernooibase.kndb.nl/opvraag/detailsper.php?taal=&amp;kl=1&amp;se=12&amp;Nr=2597&amp;Id=2389&amp;sortbui=0&amp;rattab=r70&amp;rattabe=se012"/>
    <hyperlink ref="H19" r:id="rId128" display="http://toernooibase.kndb.nl/opvraag/detailsper.php?taal=&amp;kl=1&amp;se=12&amp;Nr=2670&amp;Id=2389&amp;sortbui=0&amp;rattab=r70&amp;rattabe=se012"/>
    <hyperlink ref="H20" r:id="rId129" display="http://toernooibase.kndb.nl/opvraag/detailsper.php?taal=&amp;kl=1&amp;se=12&amp;Nr=11233&amp;Id=2389&amp;sortbui=0&amp;rattab=r70&amp;rattabe=se012"/>
    <hyperlink ref="I5" r:id="rId130" display="http://toernooibase.kndb.nl/opvraag/detailsper.php?taal=&amp;kl=1&amp;se=13&amp;Nr=1087&amp;Id=2861&amp;sortbui=1&amp;rattab=r74&amp;rattabe=se013"/>
    <hyperlink ref="I6" r:id="rId131" display="http://toernooibase.kndb.nl/opvraag/detailsper.php?taal=&amp;kl=1&amp;se=13&amp;Nr=2593&amp;Id=2861&amp;sortbui=1&amp;rattab=r74&amp;rattabe=se013"/>
    <hyperlink ref="I7" r:id="rId132" display="http://toernooibase.kndb.nl/opvraag/detailsper.php?taal=&amp;kl=1&amp;se=13&amp;Nr=2596&amp;Id=2861&amp;sortbui=1&amp;rattab=r74&amp;rattabe=se013"/>
    <hyperlink ref="I8" r:id="rId133" display="http://toernooibase.kndb.nl/opvraag/detailsper.php?taal=&amp;kl=1&amp;se=13&amp;Nr=2156&amp;Id=2861&amp;sortbui=1&amp;rattab=r74&amp;rattabe=se013"/>
    <hyperlink ref="I9" r:id="rId134" display="http://toernooibase.kndb.nl/opvraag/detailsper.php?taal=&amp;kl=1&amp;se=13&amp;Nr=2597&amp;Id=2861&amp;sortbui=1&amp;rattab=r74&amp;rattabe=se013"/>
    <hyperlink ref="I10" r:id="rId135" display="http://toernooibase.kndb.nl/opvraag/detailsper.php?taal=&amp;kl=1&amp;se=13&amp;Nr=1071&amp;Id=2861&amp;sortbui=1&amp;rattab=r74&amp;rattabe=se013"/>
    <hyperlink ref="I11" r:id="rId136" display="http://toernooibase.kndb.nl/opvraag/detailsper.php?taal=&amp;kl=1&amp;se=13&amp;Nr=1072&amp;Id=2861&amp;sortbui=1&amp;rattab=r74&amp;rattabe=se013"/>
    <hyperlink ref="I12" r:id="rId137" display="http://toernooibase.kndb.nl/opvraag/detailsper.php?taal=&amp;kl=1&amp;se=13&amp;Nr=1069&amp;Id=2861&amp;sortbui=1&amp;rattab=r74&amp;rattabe=se013"/>
    <hyperlink ref="I13" r:id="rId138" display="http://toernooibase.kndb.nl/opvraag/detailsper.php?taal=&amp;kl=1&amp;se=13&amp;Nr=4375&amp;Id=2861&amp;sortbui=1&amp;rattab=r74&amp;rattabe=se013"/>
    <hyperlink ref="I14" r:id="rId139" display="http://toernooibase.kndb.nl/opvraag/detailsper.php?taal=&amp;kl=1&amp;se=13&amp;Nr=2599&amp;Id=2861&amp;sortbui=1&amp;rattab=r74&amp;rattabe=se013"/>
    <hyperlink ref="I15" r:id="rId140" display="http://toernooibase.kndb.nl/opvraag/detailsper.php?taal=&amp;kl=1&amp;se=13&amp;Nr=12069&amp;Id=2861&amp;sortbui=1&amp;rattab=r74&amp;rattabe=se013"/>
    <hyperlink ref="I16" r:id="rId141" display="http://toernooibase.kndb.nl/opvraag/detailsper.php?taal=&amp;kl=1&amp;se=13&amp;Nr=1086&amp;Id=2861&amp;sortbui=1&amp;rattab=r74&amp;rattabe=se013"/>
    <hyperlink ref="I17" r:id="rId142" display="http://toernooibase.kndb.nl/opvraag/detailsper.php?taal=&amp;kl=1&amp;se=13&amp;Nr=11232&amp;Id=2861&amp;sortbui=1&amp;rattab=r74&amp;rattabe=se013"/>
    <hyperlink ref="I18" r:id="rId143" display="http://toernooibase.kndb.nl/opvraag/detailsper.php?taal=&amp;kl=1&amp;se=13&amp;Nr=1534&amp;Id=2861&amp;sortbui=1&amp;rattab=r74&amp;rattabe=se013"/>
    <hyperlink ref="I19" r:id="rId144" display="http://toernooibase.kndb.nl/opvraag/detailsper.php?taal=&amp;kl=1&amp;se=13&amp;Nr=11233&amp;Id=2861&amp;sortbui=1&amp;rattab=r74&amp;rattabe=se013"/>
    <hyperlink ref="I20" r:id="rId145" display="http://toernooibase.kndb.nl/opvraag/detailsper.php?taal=&amp;kl=1&amp;se=13&amp;Nr=3139&amp;Id=2861&amp;sortbui=1&amp;rattab=r74&amp;rattabe=se013"/>
    <hyperlink ref="J5" r:id="rId146" display="http://toernooibase.kndb.nl/opvraag/detailsper.php?taal=&amp;kl=1&amp;se=14&amp;Nr=2593&amp;Id=3635&amp;sortbui=1&amp;rattab=r78&amp;rattabe=se014"/>
    <hyperlink ref="J6" r:id="rId147" display="http://toernooibase.kndb.nl/opvraag/detailsper.php?taal=&amp;kl=1&amp;se=14&amp;Nr=2156&amp;Id=3635&amp;sortbui=1&amp;rattab=r78&amp;rattabe=se014"/>
    <hyperlink ref="J7" r:id="rId148" display="http://toernooibase.kndb.nl/opvraag/detailsper.php?taal=&amp;kl=1&amp;se=14&amp;Nr=2596&amp;Id=3635&amp;sortbui=1&amp;rattab=r78&amp;rattabe=se014"/>
    <hyperlink ref="J8" r:id="rId149" display="http://toernooibase.kndb.nl/opvraag/detailsper.php?taal=&amp;kl=1&amp;se=14&amp;Nr=12069&amp;Id=3635&amp;sortbui=1&amp;rattab=r78&amp;rattabe=se014"/>
    <hyperlink ref="J9" r:id="rId150" display="http://toernooibase.kndb.nl/opvraag/detailsper.php?taal=&amp;kl=1&amp;se=14&amp;Nr=1072&amp;Id=3635&amp;sortbui=1&amp;rattab=r78&amp;rattabe=se014"/>
    <hyperlink ref="J10" r:id="rId151" display="http://toernooibase.kndb.nl/opvraag/detailsper.php?taal=&amp;kl=1&amp;se=14&amp;Nr=2597&amp;Id=3635&amp;sortbui=1&amp;rattab=r78&amp;rattabe=se014"/>
    <hyperlink ref="J11" r:id="rId152" display="http://toernooibase.kndb.nl/opvraag/detailsper.php?taal=&amp;kl=1&amp;se=14&amp;Nr=11232&amp;Id=3635&amp;sortbui=1&amp;rattab=r78&amp;rattabe=se014"/>
    <hyperlink ref="J12" r:id="rId153" display="http://toernooibase.kndb.nl/opvraag/detailsper.php?taal=&amp;kl=1&amp;se=14&amp;Nr=11233&amp;Id=3635&amp;sortbui=1&amp;rattab=r78&amp;rattabe=se014"/>
    <hyperlink ref="J13" r:id="rId154" display="http://toernooibase.kndb.nl/opvraag/detailsper.php?taal=&amp;kl=1&amp;se=14&amp;Nr=1086&amp;Id=3635&amp;sortbui=1&amp;rattab=r78&amp;rattabe=se014"/>
    <hyperlink ref="J14" r:id="rId155" display="http://toernooibase.kndb.nl/opvraag/detailsper.php?taal=&amp;kl=1&amp;se=14&amp;Nr=3139&amp;Id=3635&amp;sortbui=1&amp;rattab=r78&amp;rattabe=se014"/>
    <hyperlink ref="K5" r:id="rId156" display="http://toernooibase.kndb.nl/opvraag/detailsper.php?taal=&amp;kl=1&amp;se=15&amp;Nr=2593&amp;Id=4118&amp;sortbui=0&amp;rattab=r83&amp;rattabe=se015"/>
    <hyperlink ref="K6" r:id="rId157" display="http://toernooibase.kndb.nl/opvraag/detailsper.php?taal=&amp;kl=1&amp;se=15&amp;Nr=2597&amp;Id=4118&amp;sortbui=0&amp;rattab=r83&amp;rattabe=se015"/>
    <hyperlink ref="K7" r:id="rId158" display="http://toernooibase.kndb.nl/opvraag/detailsper.php?taal=&amp;kl=1&amp;se=15&amp;Nr=2605&amp;Id=4118&amp;sortbui=0&amp;rattab=r83&amp;rattabe=se015"/>
    <hyperlink ref="K8" r:id="rId159" display="http://toernooibase.kndb.nl/opvraag/detailsper.php?taal=&amp;kl=1&amp;se=15&amp;Nr=1087&amp;Id=4118&amp;sortbui=0&amp;rattab=r83&amp;rattabe=se015"/>
    <hyperlink ref="K9" r:id="rId160" display="http://toernooibase.kndb.nl/opvraag/detailsper.php?taal=&amp;kl=1&amp;se=15&amp;Nr=1069&amp;Id=4118&amp;sortbui=0&amp;rattab=r83&amp;rattabe=se015"/>
    <hyperlink ref="K10" r:id="rId161" display="http://toernooibase.kndb.nl/opvraag/detailsper.php?taal=&amp;kl=1&amp;se=15&amp;Nr=1552&amp;Id=4118&amp;sortbui=0&amp;rattab=r83&amp;rattabe=se015"/>
    <hyperlink ref="K11" r:id="rId162" display="http://toernooibase.kndb.nl/opvraag/detailsper.php?taal=&amp;kl=1&amp;se=15&amp;Nr=2156&amp;Id=4118&amp;sortbui=0&amp;rattab=r83&amp;rattabe=se015"/>
    <hyperlink ref="K12" r:id="rId163" display="http://toernooibase.kndb.nl/opvraag/detailsper.php?taal=&amp;kl=1&amp;se=15&amp;Nr=12243&amp;Id=4118&amp;sortbui=0&amp;rattab=r83&amp;rattabe=se015"/>
    <hyperlink ref="K13" r:id="rId164" display="http://toernooibase.kndb.nl/opvraag/detailsper.php?taal=&amp;kl=1&amp;se=15&amp;Nr=1534&amp;Id=4118&amp;sortbui=0&amp;rattab=r83&amp;rattabe=se015"/>
    <hyperlink ref="K14" r:id="rId165" display="http://toernooibase.kndb.nl/opvraag/detailsper.php?taal=&amp;kl=1&amp;se=15&amp;Nr=8039&amp;Id=4118&amp;sortbui=0&amp;rattab=r83&amp;rattabe=se015"/>
    <hyperlink ref="K15" r:id="rId166" display="http://toernooibase.kndb.nl/opvraag/detailsper.php?taal=&amp;kl=1&amp;se=15&amp;Nr=12069&amp;Id=4118&amp;sortbui=0&amp;rattab=r83&amp;rattabe=se015"/>
    <hyperlink ref="K16" r:id="rId167" display="http://toernooibase.kndb.nl/opvraag/detailsper.php?taal=&amp;kl=1&amp;se=15&amp;Nr=2670&amp;Id=4118&amp;sortbui=0&amp;rattab=r83&amp;rattabe=se015"/>
    <hyperlink ref="K17" r:id="rId168" display="http://toernooibase.kndb.nl/opvraag/detailsper.php?taal=&amp;kl=1&amp;se=15&amp;Nr=4375&amp;Id=4118&amp;sortbui=0&amp;rattab=r83&amp;rattabe=se015"/>
    <hyperlink ref="K18" r:id="rId169" display="http://toernooibase.kndb.nl/opvraag/detailsper.php?taal=&amp;kl=1&amp;se=15&amp;Nr=9932&amp;Id=4118&amp;sortbui=0&amp;rattab=r83&amp;rattabe=se015"/>
    <hyperlink ref="L5" r:id="rId170" display="http://toernooibase.kndb.nl/opvraag/liddetail.php?taal=&amp;Id=4794&amp;SpId=2156&amp;se=0"/>
    <hyperlink ref="L6" r:id="rId171" display="http://toernooibase.kndb.nl/opvraag/liddetail.php?taal=&amp;Id=4794&amp;SpId=4375&amp;se=0"/>
    <hyperlink ref="L7" r:id="rId172" display="http://toernooibase.kndb.nl/opvraag/liddetail.php?taal=&amp;Id=4794&amp;SpId=11233&amp;se=0"/>
    <hyperlink ref="L8" r:id="rId173" display="http://toernooibase.kndb.nl/opvraag/liddetail.php?taal=&amp;Id=4794&amp;SpId=11232&amp;se=0"/>
    <hyperlink ref="L9" r:id="rId174" display="http://toernooibase.kndb.nl/opvraag/liddetail.php?taal=&amp;Id=4794&amp;SpId=1534&amp;se=0"/>
    <hyperlink ref="L10" r:id="rId175" display="http://toernooibase.kndb.nl/opvraag/liddetail.php?taal=&amp;Id=4794&amp;SpId=2593&amp;se=0"/>
    <hyperlink ref="L11" r:id="rId176" display="http://toernooibase.kndb.nl/opvraag/liddetail.php?taal=&amp;Id=4794&amp;SpId=2596&amp;se=0"/>
    <hyperlink ref="L12" r:id="rId177" display="http://toernooibase.kndb.nl/opvraag/liddetail.php?taal=&amp;Id=4794&amp;SpId=2597&amp;se=0"/>
    <hyperlink ref="L13" r:id="rId178" display="http://toernooibase.kndb.nl/opvraag/liddetail.php?taal=&amp;Id=4794&amp;SpId=12069&amp;se=0"/>
    <hyperlink ref="L14" r:id="rId179" display="http://toernooibase.kndb.nl/opvraag/liddetail.php?taal=&amp;Id=4794&amp;SpId=1086&amp;se=0"/>
    <hyperlink ref="L15" r:id="rId180" display="http://toernooibase.kndb.nl/opvraag/liddetail.php?taal=&amp;Id=4794&amp;SpId=1087&amp;se=0"/>
    <hyperlink ref="L16" r:id="rId181" display="http://toernooibase.kndb.nl/opvraag/liddetail.php?taal=&amp;Id=4794&amp;SpId=2605&amp;se=0"/>
    <hyperlink ref="B36" r:id="rId182" display="http://toernooibase.kndb.nl/opvraag/detailsper.php?taal=&amp;kl=1&amp;se=5&amp;Nr=2593&amp;Id=32&amp;sortbui=0&amp;rattab=r44&amp;rattabe=se05"/>
    <hyperlink ref="B45" r:id="rId183" display="http://toernooibase.kndb.nl/opvraag/detailsper.php?taal=&amp;kl=1&amp;se=5&amp;Nr=1070&amp;Id=32&amp;sortbui=0&amp;rattab=r44&amp;rattabe=se05"/>
    <hyperlink ref="B55" r:id="rId184" display="http://toernooibase.kndb.nl/opvraag/detailsper.php?taal=&amp;kl=1&amp;se=5&amp;Nr=2583&amp;Id=32&amp;sortbui=0&amp;rattab=r44&amp;rattabe=se05"/>
    <hyperlink ref="B44" r:id="rId185" display="http://toernooibase.kndb.nl/opvraag/detailsper.php?taal=&amp;kl=1&amp;se=5&amp;Nr=2602&amp;Id=32&amp;sortbui=0&amp;rattab=r44&amp;rattabe=se05"/>
    <hyperlink ref="B83" r:id="rId186" display="http://toernooibase.kndb.nl/opvraag/detailsper.php?taal=&amp;kl=1&amp;se=5&amp;Nr=1065&amp;Id=32&amp;sortbui=0&amp;rattab=r44&amp;rattabe=se05"/>
    <hyperlink ref="B60" r:id="rId187" display="http://toernooibase.kndb.nl/opvraag/detailsper.php?taal=&amp;kl=1&amp;se=5&amp;Nr=1314&amp;Id=32&amp;sortbui=0&amp;rattab=r44&amp;rattabe=se05"/>
    <hyperlink ref="B57" r:id="rId188" display="http://toernooibase.kndb.nl/opvraag/detailsper.php?taal=&amp;kl=1&amp;se=5&amp;Nr=1092&amp;Id=32&amp;sortbui=0&amp;rattab=r44&amp;rattabe=se05"/>
    <hyperlink ref="B69" r:id="rId189" display="http://toernooibase.kndb.nl/opvraag/detailsper.php?taal=&amp;kl=1&amp;se=5&amp;Nr=1538&amp;Id=32&amp;sortbui=0&amp;rattab=r44&amp;rattabe=se05"/>
    <hyperlink ref="B82" r:id="rId190" display="http://toernooibase.kndb.nl/opvraag/detailsper.php?taal=&amp;kl=1&amp;se=5&amp;Nr=1691&amp;Id=32&amp;sortbui=0&amp;rattab=r44&amp;rattabe=se05"/>
    <hyperlink ref="B64" r:id="rId191" display="http://toernooibase.kndb.nl/opvraag/detailsper.php?taal=&amp;kl=1&amp;se=5&amp;Nr=1094&amp;Id=32&amp;sortbui=0&amp;rattab=r44&amp;rattabe=se05"/>
    <hyperlink ref="B62" r:id="rId192" display="http://toernooibase.kndb.nl/opvraag/detailsper.php?taal=&amp;kl=1&amp;se=7&amp;Nr=1073&amp;Id=366&amp;sortbui=0&amp;rattab=r52&amp;rattabe=se07"/>
    <hyperlink ref="B75" r:id="rId193" display="http://toernooibase.kndb.nl/opvraag/detailsper.php?taal=&amp;kl=1&amp;se=7&amp;Nr=4094&amp;Id=366&amp;sortbui=0&amp;rattab=r52&amp;rattabe=se07"/>
    <hyperlink ref="B65" r:id="rId194" display="http://toernooibase.kndb.nl/opvraag/detailsper.php?taal=&amp;kl=1&amp;se=7&amp;Nr=3468&amp;Id=366&amp;sortbui=0&amp;rattab=r52&amp;rattabe=se07"/>
    <hyperlink ref="B67" r:id="rId195" display="http://toernooibase.kndb.nl/opvraag/detailsper.php?taal=&amp;kl=1&amp;se=6&amp;Nr=2592&amp;Id=126&amp;sortbui=1&amp;rattab=r48&amp;rattabe=se06"/>
    <hyperlink ref="B59" r:id="rId196" display="http://toernooibase.kndb.nl/opvraag/detailsper.php?taal=&amp;kl=1&amp;se=6&amp;Nr=3149&amp;Id=126&amp;sortbui=1&amp;rattab=r48&amp;rattabe=se06"/>
    <hyperlink ref="B68" r:id="rId197" display="http://toernooibase.kndb.nl/opvraag/detailsper.php?taal=&amp;kl=1&amp;se=6&amp;Nr=2601&amp;Id=126&amp;sortbui=1&amp;rattab=r48&amp;rattabe=se06"/>
    <hyperlink ref="B37" r:id="rId198" display="http://toernooibase.kndb.nl/opvraag/detailsper.php?taal=&amp;kl=1&amp;se=6&amp;Nr=1087&amp;Id=126&amp;sortbui=1&amp;rattab=r48&amp;rattabe=se06"/>
    <hyperlink ref="B89" r:id="rId199" display="http://toernooibase.kndb.nl/opvraag/detailsper.php?taal=&amp;kl=1&amp;se=6&amp;Nr=2688&amp;Id=126&amp;sortbui=1&amp;rattab=r48&amp;rattabe=se06"/>
    <hyperlink ref="B79" r:id="rId200" display="http://toernooibase.kndb.nl/opvraag/detailsper.php?taal=&amp;kl=1&amp;se=8&amp;Nr=2588&amp;Id=655&amp;sortbui=1&amp;rattab=r56&amp;rattabe=se08"/>
    <hyperlink ref="B54" r:id="rId201" display="http://toernooibase.kndb.nl/opvraag/detailsper.php?taal=&amp;kl=1&amp;se=8&amp;Nr=1315&amp;Id=655&amp;sortbui=1&amp;rattab=r56&amp;rattabe=se08"/>
    <hyperlink ref="B42" r:id="rId202" display="http://toernooibase.kndb.nl/opvraag/detailsper.php?taal=&amp;kl=1&amp;se=8&amp;Nr=2670&amp;Id=655&amp;sortbui=1&amp;rattab=r56&amp;rattabe=se08"/>
    <hyperlink ref="B71" r:id="rId203" display="http://toernooibase.kndb.nl/opvraag/detailsper.php?taal=&amp;kl=1&amp;se=8&amp;Nr=2586&amp;Id=655&amp;sortbui=1&amp;rattab=r56&amp;rattabe=se08"/>
    <hyperlink ref="B43" r:id="rId204" display="http://toernooibase.kndb.nl/opvraag/detailsper.php?taal=&amp;kl=1&amp;se=8&amp;Nr=1072&amp;Id=655&amp;sortbui=1&amp;rattab=r56&amp;rattabe=se08"/>
    <hyperlink ref="B38" r:id="rId205" display="http://toernooibase.kndb.nl/opvraag/detailsper.php?taal=&amp;kl=1&amp;se=8&amp;Nr=2597&amp;Id=655&amp;sortbui=1&amp;rattab=r56&amp;rattabe=se08"/>
    <hyperlink ref="B40" r:id="rId206" display="http://toernooibase.kndb.nl/opvraag/detailsper.php?taal=&amp;kl=1&amp;se=8&amp;Nr=2156&amp;Id=655&amp;sortbui=1&amp;rattab=r56&amp;rattabe=se08"/>
    <hyperlink ref="B61" r:id="rId207" display="http://toernooibase.kndb.nl/opvraag/detailsper.php?taal=&amp;kl=1&amp;se=8&amp;Nr=3150&amp;Id=655&amp;sortbui=1&amp;rattab=r56&amp;rattabe=se08"/>
    <hyperlink ref="B48" r:id="rId208" display="http://toernooibase.kndb.nl/opvraag/detailsper.php?taal=&amp;kl=1&amp;se=8&amp;Nr=2605&amp;Id=655&amp;sortbui=1&amp;rattab=r56&amp;rattabe=se08"/>
    <hyperlink ref="B41" r:id="rId209" display="http://toernooibase.kndb.nl/opvraag/detailsper.php?taal=&amp;kl=1&amp;se=8&amp;Nr=1534&amp;Id=655&amp;sortbui=1&amp;rattab=r56&amp;rattabe=se08"/>
    <hyperlink ref="B53" r:id="rId210" display="http://toernooibase.kndb.nl/opvraag/detailsper.php?taal=&amp;kl=1&amp;se=8&amp;Nr=1091&amp;Id=655&amp;sortbui=1&amp;rattab=r56&amp;rattabe=se08"/>
    <hyperlink ref="B66" r:id="rId211" display="http://toernooibase.kndb.nl/opvraag/detailsper.php?taal=&amp;kl=1&amp;se=8&amp;Nr=4087&amp;Id=655&amp;sortbui=1&amp;rattab=r56&amp;rattabe=se08"/>
    <hyperlink ref="B86" r:id="rId212" display="http://toernooibase.kndb.nl/opvraag/detailsper.php?taal=&amp;kl=1&amp;se=8&amp;Nr=4091&amp;Id=655&amp;sortbui=1&amp;rattab=r56&amp;rattabe=se08"/>
    <hyperlink ref="C13" r:id="rId213" display="http://toernooibase.kndb.nl/opvraag/detailsper.php?taal=&amp;kl=1&amp;se=8&amp;Nr=1072&amp;Id=655&amp;sortbui=1&amp;rattab=r56&amp;rattabe=se08"/>
    <hyperlink ref="B80" r:id="rId214" display="http://toernooibase.kndb.nl/opvraag/detailsper.php?taal=&amp;kl=1&amp;se=10&amp;Nr=4904&amp;Id=1660&amp;sortbui=0&amp;rattab=r64&amp;rattabe=se010"/>
    <hyperlink ref="B85" r:id="rId215" display="http://toernooibase.kndb.nl/opvraag/detailsper.php?taal=&amp;kl=1&amp;se=10&amp;Nr=3467&amp;Id=1660&amp;sortbui=0&amp;rattab=r64&amp;rattabe=se010"/>
    <hyperlink ref="B77" r:id="rId216" display="http://toernooibase.kndb.nl/opvraag/detailsper.php?taal=&amp;kl=1&amp;se=10&amp;Nr=7690&amp;Id=1660&amp;sortbui=0&amp;rattab=r64&amp;rattabe=se010"/>
    <hyperlink ref="B88" r:id="rId217" display="http://toernooibase.kndb.nl/opvraag/detailsper.php?taal=&amp;kl=1&amp;se=10&amp;Nr=7424&amp;Id=1660&amp;sortbui=0&amp;rattab=r64&amp;rattabe=se010"/>
    <hyperlink ref="B63" r:id="rId218" display="http://toernooibase.kndb.nl/opvraag/detailsper.php?taal=&amp;kl=1&amp;se=10&amp;Nr=5952&amp;Id=1660&amp;sortbui=0&amp;rattab=r64&amp;rattabe=se010"/>
    <hyperlink ref="B87" r:id="rId219" display="http://toernooibase.kndb.nl/opvraag/detailsper.php?taal=&amp;kl=1&amp;se=12&amp;Nr=1482&amp;Id=2389&amp;sortbui=0&amp;rattab=r70&amp;rattabe=se012"/>
    <hyperlink ref="B39" r:id="rId220" display="http://toernooibase.kndb.nl/opvraag/detailsper.php?taal=&amp;kl=1&amp;se=12&amp;Nr=1069&amp;Id=2389&amp;sortbui=0&amp;rattab=r70&amp;rattabe=se012"/>
    <hyperlink ref="B76" r:id="rId221" display="http://toernooibase.kndb.nl/opvraag/detailsper.php?taal=&amp;kl=1&amp;se=12&amp;Nr=1489&amp;Id=2389&amp;sortbui=0&amp;rattab=r70&amp;rattabe=se012"/>
    <hyperlink ref="B46" r:id="rId222" display="http://toernooibase.kndb.nl/opvraag/detailsper.php?taal=&amp;kl=1&amp;se=12&amp;Nr=1071&amp;Id=2389&amp;sortbui=0&amp;rattab=r70&amp;rattabe=se012"/>
    <hyperlink ref="B56" r:id="rId223" display="http://toernooibase.kndb.nl/opvraag/detailsper.php?taal=&amp;kl=1&amp;se=12&amp;Nr=4375&amp;Id=2389&amp;sortbui=0&amp;rattab=r70&amp;rattabe=se012"/>
    <hyperlink ref="B51" r:id="rId224" display="http://toernooibase.kndb.nl/opvraag/detailsper.php?taal=&amp;kl=1&amp;se=12&amp;Nr=11233&amp;Id=2389&amp;sortbui=0&amp;rattab=r70&amp;rattabe=se012"/>
    <hyperlink ref="B50" r:id="rId225" display="http://toernooibase.kndb.nl/opvraag/detailsper.php?taal=&amp;kl=1&amp;se=13&amp;Nr=12069&amp;Id=2861&amp;sortbui=1&amp;rattab=r74&amp;rattabe=se013"/>
    <hyperlink ref="B49" r:id="rId226" display="http://toernooibase.kndb.nl/opvraag/detailsper.php?taal=&amp;kl=1&amp;se=13&amp;Nr=1086&amp;Id=2861&amp;sortbui=1&amp;rattab=r74&amp;rattabe=se013"/>
    <hyperlink ref="B58" r:id="rId227" display="http://toernooibase.kndb.nl/opvraag/detailsper.php?taal=&amp;kl=1&amp;se=13&amp;Nr=11232&amp;Id=2861&amp;sortbui=1&amp;rattab=r74&amp;rattabe=se013"/>
    <hyperlink ref="B47" r:id="rId228" display="http://toernooibase.kndb.nl/opvraag/detailsper.php?taal=&amp;kl=1&amp;se=14&amp;Nr=2596&amp;Id=3635&amp;sortbui=1&amp;rattab=r78&amp;rattabe=se014"/>
    <hyperlink ref="B74" r:id="rId229" display="http://toernooibase.kndb.nl/opvraag/detailsper.php?taal=&amp;kl=1&amp;se=15&amp;Nr=8039&amp;Id=4118&amp;sortbui=0&amp;rattab=r83&amp;rattabe=se015"/>
    <hyperlink ref="B78" r:id="rId230" display="http://toernooibase.kndb.nl/opvraag/detailsper.php?taal=&amp;kl=1&amp;se=15&amp;Nr=1552&amp;Id=4118&amp;sortbui=0&amp;rattab=r83&amp;rattabe=se015"/>
    <hyperlink ref="B84" r:id="rId231" display="http://toernooibase.kndb.nl/opvraag/detailsper.php?taal=&amp;kl=1&amp;se=9&amp;Nr=7861&amp;Id=1324&amp;sortbui=0&amp;rattab=r61&amp;rattabe=se010"/>
    <hyperlink ref="B72" r:id="rId232" display="http://toernooibase.kndb.nl/opvraag/detailsper.php?taal=&amp;kl=1&amp;se=9&amp;Nr=4093&amp;Id=1324&amp;sortbui=0&amp;rattab=r61&amp;rattabe=se010"/>
    <hyperlink ref="B81" r:id="rId233" display="http://toernooibase.kndb.nl/opvraag/detailsper.php?taal=&amp;kl=1&amp;se=10&amp;Nr=7579&amp;Id=1660&amp;sortbui=0&amp;rattab=r64&amp;rattabe=se010"/>
    <hyperlink ref="B52" r:id="rId234" display="http://toernooibase.kndb.nl/opvraag/detailsper.php?taal=&amp;kl=1&amp;se=13&amp;Nr=2599&amp;Id=2861&amp;sortbui=1&amp;rattab=r74&amp;rattabe=se013"/>
    <hyperlink ref="B70" r:id="rId235" display="http://toernooibase.kndb.nl/opvraag/detailsper.php?taal=&amp;kl=1&amp;se=15&amp;Nr=9932&amp;Id=4118&amp;sortbui=0&amp;rattab=r83&amp;rattabe=se015"/>
    <hyperlink ref="B73" r:id="rId236" display="http://toernooibase.kndb.nl/opvraag/detailsper.php?taal=&amp;kl=1&amp;se=15&amp;Nr=12243&amp;Id=4118&amp;sortbui=0&amp;rattab=r83&amp;rattabe=se015"/>
    <hyperlink ref="B90" r:id="rId237" display="http://toernooibase.kndb.nl/opvraag/detailsper.php?taal=&amp;kl=1&amp;se=10&amp;Nr=5973&amp;Id=1660&amp;sortbui=0&amp;rattab=r64&amp;rattabe=se010"/>
  </hyperlinks>
  <pageMargins left="0.7" right="0.7" top="0.75" bottom="0.75" header="0.3" footer="0.3"/>
  <pageSetup paperSize="9" orientation="landscape" r:id="rId238"/>
  <drawing r:id="rId23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</dc:creator>
  <cp:lastModifiedBy>Jac</cp:lastModifiedBy>
  <cp:lastPrinted>2015-09-23T17:52:36Z</cp:lastPrinted>
  <dcterms:created xsi:type="dcterms:W3CDTF">2015-09-23T16:56:30Z</dcterms:created>
  <dcterms:modified xsi:type="dcterms:W3CDTF">2015-09-24T12:11:09Z</dcterms:modified>
</cp:coreProperties>
</file>